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0730" windowHeight="11700"/>
  </bookViews>
  <sheets>
    <sheet name="2-й и 3-й года" sheetId="2" r:id="rId1"/>
  </sheets>
  <definedNames>
    <definedName name="_xlnm.Print_Titles" localSheetId="0">'2-й и 3-й года'!$8:$8</definedName>
  </definedNames>
  <calcPr calcId="145621"/>
</workbook>
</file>

<file path=xl/calcChain.xml><?xml version="1.0" encoding="utf-8"?>
<calcChain xmlns="http://schemas.openxmlformats.org/spreadsheetml/2006/main">
  <c r="CC90" i="2" l="1"/>
</calcChain>
</file>

<file path=xl/sharedStrings.xml><?xml version="1.0" encoding="utf-8"?>
<sst xmlns="http://schemas.openxmlformats.org/spreadsheetml/2006/main" count="1725" uniqueCount="396">
  <si>
    <t xml:space="preserve"> (тыс. руб.)</t>
  </si>
  <si>
    <t>Фактическое исполнение текущего года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</si>
  <si>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</si>
  <si>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</si>
  <si>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</si>
  <si>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</si>
  <si>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</si>
  <si>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</si>
  <si>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</si>
  <si>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</si>
  <si>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</si>
  <si>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</si>
  <si>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</si>
  <si>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Сумма</t>
  </si>
  <si>
    <t>Сумма (Ф)</t>
  </si>
  <si>
    <t>Сумма (Р)</t>
  </si>
  <si>
    <t>Сумма (М)</t>
  </si>
  <si>
    <t>Сумма (П)</t>
  </si>
  <si>
    <t>Сумма (Т)</t>
  </si>
  <si>
    <t>изменения  (Ф)</t>
  </si>
  <si>
    <t>изменения  (Р)</t>
  </si>
  <si>
    <t>изменения  (М)</t>
  </si>
  <si>
    <t>изменения  (П)</t>
  </si>
  <si>
    <t>изменения  (Т)</t>
  </si>
  <si>
    <t>001</t>
  </si>
  <si>
    <t>АДМИНИСТРАЦИЯ АРХАРИНСКОГО МУНИЦИПАЛЬНОГО ОКРУГА АМУРСКОЙ ОБЛАСТИ</t>
  </si>
  <si>
    <t>01</t>
  </si>
  <si>
    <t>00</t>
  </si>
  <si>
    <t>ОБЩЕГОСУДАРСТВЕННЫЕ ВОПРОСЫ</t>
  </si>
  <si>
    <t>02</t>
  </si>
  <si>
    <t>Функционирование высшего должностного лица субъекта Российской Федерации и муниципального образования</t>
  </si>
  <si>
    <t>Непрограммные расходы</t>
  </si>
  <si>
    <t>77.0.00.00000</t>
  </si>
  <si>
    <t>77.7.00.00000</t>
  </si>
  <si>
    <t>Глава муниципального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</si>
  <si>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77.7.00.77010</t>
  </si>
  <si>
    <t>1.0.0</t>
  </si>
  <si>
    <t>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</si>
  <si>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</si>
  <si>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Содержание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</si>
  <si>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77.7.00.77020</t>
  </si>
  <si>
    <t>Содержание органов местного самоуправления (Закупка товаров, работ и услуг для обеспечения государственных (муниципальных) нужд)</t>
  </si>
  <si>
    <t>2.0.0</t>
  </si>
  <si>
    <t>Содержание органов местного самоуправления (Иные бюджетные ассигнования)</t>
  </si>
  <si>
    <t>8.0.0</t>
  </si>
  <si>
    <t>05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</si>
  <si>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</si>
  <si>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t>
  </si>
  <si>
    <t>77.7.00.51200</t>
  </si>
  <si>
    <t>13</t>
  </si>
  <si>
    <t>Другие общегосударственные вопросы</t>
  </si>
  <si>
    <t>Муниципальная программа "Эффективное муниципальное управление Архаринского муниципального округа Амурской области"</t>
  </si>
  <si>
    <t>20.0.00.00000</t>
  </si>
  <si>
    <t>Проекты Архаринского муниципального округа</t>
  </si>
  <si>
    <t>20.2.00.00000</t>
  </si>
  <si>
    <t>Организация переподготовки и повышения квалификации муниципальных служащих (Закупка товаров, работ и услуг для обеспечения государственных (муниципальных) нужд)</t>
  </si>
  <si>
    <t>20.2.01.78420</t>
  </si>
  <si>
    <t>Комплексы процессных мероприятий</t>
  </si>
  <si>
    <t>20.3.00.00000</t>
  </si>
  <si>
    <t>Обеспечение деятельности МБУ "Дирекция по обеспечению деятельности муниципальных учреждений" (Предоставление субсидий бюджетным, автономным учреждениям и иным некоммерческим организациям)</t>
  </si>
  <si>
    <t>20.3.01.77110</t>
  </si>
  <si>
    <t>6.0.0</t>
  </si>
  <si>
    <t>Эксплуатационно-техническое обслуживание, содержание зданий и служебных помещений в надлежащем состоянии (Предоставление субсидий бюджетным, автономным учреждениям и иным некоммерческим организациям)</t>
  </si>
  <si>
    <t>20.3.01.77910</t>
  </si>
  <si>
    <t>Финансовое обеспечение государственных полномочий по созданию и организации деятельности муниципальных комиссий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</si>
  <si>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20.3.03.87290</t>
  </si>
  <si>
    <t>Финансовое обеспечение государственных полномочий по созданию и организации деятельности муниципальных комиссий по делам несовершеннолетних и защите их прав (Закупка товаров, работ и услуг для обеспечения государственных (муниципальных) нужд)</t>
  </si>
  <si>
    <t>Финансовое обеспечение отдельных государственных полномочий Амурской области по осуществлению регионального государственного контроля (надзора) в области розничной продажи алкогольной и спиртосодержащей продукции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</si>
  <si>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20.3.03.87340</t>
  </si>
  <si>
    <t>Финансовое обеспечение отдельных государственных полномочий Амурской области по осуществлению регионального государственного контроля (надзора) в области розничной продажи алкогольной и спиртосодержащей продукции (Закупка товаров, работ и услуг для обеспечения государственных (муниципальных) нужд)</t>
  </si>
  <si>
    <t>Финансовое обеспечение государственных полномочий по организационному обеспечению деятельности административных комиссий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</si>
  <si>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20.3.03.88430</t>
  </si>
  <si>
    <t>Муниципальная программа "Модернизация жилищно-коммунального комплекса, энергосбережение и повышение энергетической эффективности, благоустройство и охрана окружающей среды Архаринского муниципального округа Амурской области"</t>
  </si>
  <si>
    <t>21.0.00.00000</t>
  </si>
  <si>
    <t>21.2.00.00000</t>
  </si>
  <si>
    <t>Технические, технологические и организационные мероприятия энергосбережения (Предоставление субсидий бюджетным, автономным учреждениям и иным некоммерческим организациям)</t>
  </si>
  <si>
    <t>21.2.02.77990</t>
  </si>
  <si>
    <t>Муниципальная программа "Обеспечение безопасности населения Архаринского муниципального округа Амурской области"</t>
  </si>
  <si>
    <t>24.0.00.00000</t>
  </si>
  <si>
    <t>24.2.00.00000</t>
  </si>
  <si>
    <t>Обслуживание установленных камер видеонаблюдения правоохранительного сегмента АПК "Безопасный город" (Закупка товаров, работ и услуг для обеспечения государственных (муниципальных) нужд)</t>
  </si>
  <si>
    <t>24.2.01.77600</t>
  </si>
  <si>
    <t>Оплата исполнительных документов предъявленных к казне бюджета округа (Иные бюджетные ассигнования)</t>
  </si>
  <si>
    <t>77.7.00.77070</t>
  </si>
  <si>
    <t>Оплата членских взносов в ассоциацию муниципальных образований (Иные бюджетные ассигнования)</t>
  </si>
  <si>
    <t>77.7.00.77540</t>
  </si>
  <si>
    <t>Представительские и иные расходы (Закупка товаров, работ и услуг для обеспечения государственных (муниципальных) нужд)</t>
  </si>
  <si>
    <t>77.7.00.77760</t>
  </si>
  <si>
    <t>НАЦИОНАЛЬНАЯ ОБОРОНА</t>
  </si>
  <si>
    <t>03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</si>
  <si>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</si>
  <si>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</si>
  <si>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77.7.00.51180</t>
  </si>
  <si>
    <t>Осуществление первичного воинского учета органами местного самоуправления поселений, муниципальных и городских округов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</si>
  <si>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</si>
  <si>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</si>
  <si>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</si>
  <si>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24.3.00.00000</t>
  </si>
  <si>
    <t>Приобретение материально-технических запасов, продовольственных, медицинских и иных средств (Закупка товаров, работ и услуг для обеспечения государственных (муниципальных) нужд)</t>
  </si>
  <si>
    <t>24.3.02.77120</t>
  </si>
  <si>
    <t>Приобретение автоматизированных систем оповещения (Закупка товаров, работ и услуг для обеспечения государственных (муниципальных) нужд)</t>
  </si>
  <si>
    <t>24.3.02.77280</t>
  </si>
  <si>
    <t>Изготовление и установление в жилых домах информационных стендов (Закупка товаров, работ и услуг для обеспечения государственных (муниципальных) нужд)</t>
  </si>
  <si>
    <t>24.3.02.77450</t>
  </si>
  <si>
    <t>Приобретение материалов и оборудования для обустройства защитных сооружений (заглубленных помещений) (Закупка товаров, работ и услуг для обеспечения государственных (муниципальных) нужд)</t>
  </si>
  <si>
    <t>24.3.02.77470</t>
  </si>
  <si>
    <t>Приобретение запасов материального резерва для ликвидации и предупреждения ЧС (Закупка товаров, работ и услуг для обеспечения государственных (муниципальных) нужд)</t>
  </si>
  <si>
    <t>24.3.03.77100</t>
  </si>
  <si>
    <t>Установление предупредительных знаков на водоемах (Закупка товаров, работ и услуг для обеспечения государственных (муниципальных) нужд)</t>
  </si>
  <si>
    <t>24.3.03.77500</t>
  </si>
  <si>
    <t>24.3.04.78160</t>
  </si>
  <si>
    <t>Приведение в пожаробезопасное состояние территорий населенных пунктов округа (Закупка товаров, работ и услуг для обеспечения государственных (муниципальных) нужд)</t>
  </si>
  <si>
    <t>Приобретение информационных материалов, средств обеспечения пожарной безопасности (Закупка товаров, работ и услуг для обеспечения государственных (муниципальных) нужд)</t>
  </si>
  <si>
    <t>24.3.04.78170</t>
  </si>
  <si>
    <t>Оснащение членов ДПД средствами защиты и пожаротушения (Закупка товаров, работ и услуг для обеспечения государственных (муниципальных) нужд)</t>
  </si>
  <si>
    <t>24.3.04.78210</t>
  </si>
  <si>
    <t>Страхование жизни и здоровья членов добровольных формирований населения по охране общественного порядка (Закупка товаров, работ и услуг для обеспечения государственных (муниципальных) нужд)</t>
  </si>
  <si>
    <t>24.3.05.77580</t>
  </si>
  <si>
    <t>НАЦИОНАЛЬНАЯ ЭКОНОМИКА</t>
  </si>
  <si>
    <t>Сельское хозяйство и рыболовство</t>
  </si>
  <si>
    <t>Муниципальная программа "Развитие сельского хозяйства Архаринского муниципального округа Амурской области"</t>
  </si>
  <si>
    <t>28.0.00.00000</t>
  </si>
  <si>
    <t>28.2.00.00000</t>
  </si>
  <si>
    <t>Получение поддержки ЛПХ (Закупка товаров, работ и услуг для обеспечения государственных (муниципальных) нужд)</t>
  </si>
  <si>
    <t>28.2.01.77060</t>
  </si>
  <si>
    <t>28.3.00.00000</t>
  </si>
  <si>
    <t>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</si>
  <si>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28.3.03.69700</t>
  </si>
  <si>
    <t>Комплекс процессных мероприятий "Уничтожение очагов произрастания дикорастущей конопли" (Закупка товаров, работ и услуг для обеспечения государственных (муниципальных) нужд)</t>
  </si>
  <si>
    <t>28.3.04.78190</t>
  </si>
  <si>
    <t>08</t>
  </si>
  <si>
    <t>Транспорт</t>
  </si>
  <si>
    <t>Муниципальная программа "Развитие транспортной системы Архаринского муниципального округа Амурской области"</t>
  </si>
  <si>
    <t>29.0.00.00000</t>
  </si>
  <si>
    <t>29.3.00.00000</t>
  </si>
  <si>
    <t>Предоставление зала ожидания для пассажиров автобусных маршрутов (Закупка товаров, работ и услуг для обеспечения государственных (муниципальных) нужд)</t>
  </si>
  <si>
    <t>29.3.01.77840</t>
  </si>
  <si>
    <t>Осуществление регулярных перевозок пассажиров по регулируемым тарифам на муниципальных маршрутах (Закупка товаров, работ и услуг для обеспечения государственных (муниципальных) нужд)</t>
  </si>
  <si>
    <t>29.3.01.78410</t>
  </si>
  <si>
    <t>Осуществление регулярных перевозок пассажиров по регулируемым тарифам на муниципальных маршрутах (Иные бюджетные ассигнования)</t>
  </si>
  <si>
    <t>09</t>
  </si>
  <si>
    <t>Дорожное хозяйство (дорожные фонды)</t>
  </si>
  <si>
    <t>29.2.00.00000</t>
  </si>
  <si>
    <t>Строительный контроль (технический надзор) объектов улично-дорожной сети (Закупка товаров, работ и услуг для обеспечения государственных (муниципальных) нужд)</t>
  </si>
  <si>
    <t>29.2.01.77260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</si>
  <si>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(Закупка товаров, работ и услуг для обеспечения государственных (муниципальных) нужд)</t>
  </si>
  <si>
    <t>29.2.01.SД140</t>
  </si>
  <si>
    <t>Содержание автомобильных дорог общего пользования местного значения и искусственных сооружений на них (Закупка товаров, работ и услуг для обеспечения государственных (муниципальных) нужд)</t>
  </si>
  <si>
    <t>29.3.02.77980</t>
  </si>
  <si>
    <t>Нанесение дорожной разметки (Закупка товаров, работ и услуг для обеспечения государственных (муниципальных) нужд)</t>
  </si>
  <si>
    <t>29.3.03.77430</t>
  </si>
  <si>
    <t>Содержание, замена и установка дорожных знаков, искусственных неровностей, светофорных объектов (Закупка товаров, работ и услуг для обеспечения государственных (муниципальных) нужд)</t>
  </si>
  <si>
    <t>29.3.03.77930</t>
  </si>
  <si>
    <t>12</t>
  </si>
  <si>
    <t>Другие вопросы в области национальной экономики</t>
  </si>
  <si>
    <t>Муниципальная программа "Повышение эффективности управления муниципальными финансами, использования муниципального имущества и устойчивого развития экономики Архаринского муниципального округа Амурской области"</t>
  </si>
  <si>
    <t>22.0.00.00000</t>
  </si>
  <si>
    <t>22.2.00.00000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</si>
  <si>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 (Иные бюджетные ассигнования)</t>
  </si>
  <si>
    <t>22.2.01.S0130</t>
  </si>
  <si>
    <t>22.3.00.00000</t>
  </si>
  <si>
    <t>Проведение мероприятия с участием МСП (Закупка товаров, работ и услуг для обеспечения государственных (муниципальных) нужд)</t>
  </si>
  <si>
    <t>22.3.02.77130</t>
  </si>
  <si>
    <t>Размещение публикации по вопросам МСП, социального предпринимательства (Закупка товаров, работ и услуг для обеспечения государственных (муниципальных) нужд)</t>
  </si>
  <si>
    <t>22.3.02.77340</t>
  </si>
  <si>
    <t>Приобретение оборудования, печатной продукции (Закупка товаров, работ и услуг для обеспечения государственных (муниципальных) нужд)</t>
  </si>
  <si>
    <t>22.3.03.77370</t>
  </si>
  <si>
    <t>Обеспечение проведения мероприятий в сфере туризма и отдыха на муниципальном уровне (Закупка товаров, работ и услуг для обеспечения государственных (муниципальных) нужд)</t>
  </si>
  <si>
    <t>22.3.03.77380</t>
  </si>
  <si>
    <t>ЖИЛИЩНО-КОММУНАЛЬНОЕ ХОЗЯЙСТВО</t>
  </si>
  <si>
    <t>Муниципальная программа "Обеспечение доступным и качественным жильем населения Архаринского муниципального округа Амурской области"</t>
  </si>
  <si>
    <t>23.0.00.00000</t>
  </si>
  <si>
    <t>Муниципальные проекты</t>
  </si>
  <si>
    <t>4.0.0</t>
  </si>
  <si>
    <t>23.3.00.00000</t>
  </si>
  <si>
    <t>Коммунальное хозяйство</t>
  </si>
  <si>
    <t>Расходы, направленные на модернизацию коммунальной инфраструктуры (Закупка товаров, работ и услуг для обеспечения государственных (муниципальных) нужд)</t>
  </si>
  <si>
    <t>21.2.01.77810</t>
  </si>
  <si>
    <t>Мероприятия по приведению в нормативное состояние шахтных колодцев на территории населенных пунктов (Закупка товаров, работ и услуг для обеспечения государственных (муниципальных) нужд)</t>
  </si>
  <si>
    <t>21.2.03.77610</t>
  </si>
  <si>
    <t>21.3.00.00000</t>
  </si>
  <si>
    <t>Финансовое обеспечение государственных полномочий по компенсации выпадающих доходов теплоснабжающих организаций (Закупка товаров, работ и услуг для обеспечения государственных (муниципальных) нужд)</t>
  </si>
  <si>
    <t>21.3.01.9Т100</t>
  </si>
  <si>
    <t>Финансовое обеспечение государственных полномочий по компенсации выпадающих доходов теплоснабжающих организаций (Иные бюджетные ассигнования)</t>
  </si>
  <si>
    <t>Благоустройство</t>
  </si>
  <si>
    <t>Мероприятия по спилу, уборке аварийных и сухостойных деревьев (Закупка товаров, работ и услуг для обеспечения государственных (муниципальных) нужд)</t>
  </si>
  <si>
    <t>21.2.03.77250</t>
  </si>
  <si>
    <t>21.3.03.77390</t>
  </si>
  <si>
    <t>Финансовое обеспечение мероприятий по благоустройству территорий (Закупка товаров, работ и услуг для обеспечения государственных (муниципальных) нужд)</t>
  </si>
  <si>
    <t>Финансовое обеспечение мероприятий по благоустройству территорий (Иные бюджетные ассигнования)</t>
  </si>
  <si>
    <t>Расходы по осуществлению деятельности по оказанию ритуальных услуг, связанных с погребением умерших (погибших) (Предоставление субсидий бюджетным, автономным учреждениям и иным некоммерческим организациям)</t>
  </si>
  <si>
    <t>77.7.00.78200</t>
  </si>
  <si>
    <t>06</t>
  </si>
  <si>
    <t>ОХРАНА ОКРУЖАЮЩЕЙ СРЕДЫ</t>
  </si>
  <si>
    <t>Другие вопросы в области охраны окружающей среды</t>
  </si>
  <si>
    <t>Ликвидация мест несанкционированного размещения отходов (Закупка товаров, работ и услуг для обеспечения государственных (муниципальных) нужд)</t>
  </si>
  <si>
    <t>21.3.02.77560</t>
  </si>
  <si>
    <t>ЗДРАВООХРАНЕНИЕ</t>
  </si>
  <si>
    <t>Другие вопросы в области здравоохранения</t>
  </si>
  <si>
    <t>Финансовое обеспечение государственных полномочий по организации и осуществлению деятельности по опеке и попечительству в отношении совершеннолетних лиц, признанных судом недееспособными или ограниченными в дееспособности по основаниям, указанным в статьях 29 и 30 Гражданского кодекса Российской Федерации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</si>
  <si>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20.3.03.87360</t>
  </si>
  <si>
    <t>Финансовое обеспечение государственных полномочий по организации и осуществлению деятельности по опеке и попечительству в отношении совершеннолетних лиц, признанных судом недееспособными или ограниченными в дееспособности по основаниям, указанным в статьях 29 и 30 Гражданского кодекса Российской Федерации (Закупка товаров, работ и услуг для обеспечения государственных (муниципальных) нужд)</t>
  </si>
  <si>
    <t>СОЦИАЛЬНАЯ ПОЛИТИКА</t>
  </si>
  <si>
    <t>Пенсионное обеспечение</t>
  </si>
  <si>
    <t>Доплаты к пенсиям муниципальных служащих органов местного самоуправления (Социальное обеспечение и иные выплаты населению)</t>
  </si>
  <si>
    <t>77.7.00.77170</t>
  </si>
  <si>
    <t>3.0.0</t>
  </si>
  <si>
    <t>Социальное обеспечение населения</t>
  </si>
  <si>
    <t>23.2.00.00000</t>
  </si>
  <si>
    <t>Реализация мероприятий по обеспечению жильем молодых семей (Социальное обеспечение и иные выплаты населению)</t>
  </si>
  <si>
    <t>23.2.02.L4970</t>
  </si>
  <si>
    <t>77.7.00.77230</t>
  </si>
  <si>
    <t>Охрана семьи и детства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</si>
  <si>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 (Закупка товаров, работ и услуг для обеспечения государственных (муниципальных) нужд)</t>
  </si>
  <si>
    <t>23.3.02.87640</t>
  </si>
  <si>
    <t>Обеспечение детей-сирот и детей, оставшихся без попечения родителей, лиц из числа детей сирот и детей, оставшихся без попечения родителей, жилыми помещениями (Капитальные вложения в объекты государственной (муниципальной) собственности)</t>
  </si>
  <si>
    <t>23.3.02.R0820</t>
  </si>
  <si>
    <t>11</t>
  </si>
  <si>
    <t>ФИЗИЧЕСКАЯ КУЛЬТУРА И СПОРТ</t>
  </si>
  <si>
    <t>Другие вопросы в области физической культуры и спорта</t>
  </si>
  <si>
    <t>Муниципальная программа "Развитие физической культуры и спорта на территории Архаринского муниципального округа Амурской области"</t>
  </si>
  <si>
    <t>25.0.00.00000</t>
  </si>
  <si>
    <t>25.3.00.00000</t>
  </si>
  <si>
    <t>Организация и участие в спортивных мероприятиях различного уровня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</si>
  <si>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25.3.01.77570</t>
  </si>
  <si>
    <t>Организация и участие в спортивных мероприятиях различного уровня (Закупка товаров, работ и услуг для обеспечения государственных (муниципальных) нужд)</t>
  </si>
  <si>
    <t>Содержание объектов спортивной инфраструктуры (Закупка товаров, работ и услуг для обеспечения государственных (муниципальных) нужд)</t>
  </si>
  <si>
    <t>25.3.01.77630</t>
  </si>
  <si>
    <t>002</t>
  </si>
  <si>
    <t>УПРАВЛЕНИЕ ОБРАЗОВАНИЯ И МОЛОДЕЖНОЙ ПОЛИТИКИ</t>
  </si>
  <si>
    <t>07</t>
  </si>
  <si>
    <t>ОБРАЗОВАНИЕ</t>
  </si>
  <si>
    <t>Дошкольное образование</t>
  </si>
  <si>
    <t>Муниципальная программа "Развитие образования Архаринского муниципального округа Амурской области"</t>
  </si>
  <si>
    <t>27.0.00.00000</t>
  </si>
  <si>
    <t>27.2.00.00000</t>
  </si>
  <si>
    <t>Реализация мероприятий по противопожарной защищенности муниципальных образовательных организаций в части принятия мер по устройству молниезащиты на объектах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</si>
  <si>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27.2.01.S0380</t>
  </si>
  <si>
    <t>27.3.00.00000</t>
  </si>
  <si>
    <t>Обеспечение деятельности муниципальных дошкольных образовательных организаций, реализующих программы дошкольного образования (Предоставление субсидий бюджетным, автономным учреждениям и иным некоммерческим организациям)</t>
  </si>
  <si>
    <t>27.3.01.77190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</si>
  <si>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</si>
  <si>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27.3.01.88500</t>
  </si>
  <si>
    <t>Общее образование</t>
  </si>
  <si>
    <t>27.1.00.00000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</si>
  <si>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(Предоставление субсидий бюджетным, автономным учреждениям и иным некоммерческим организациям)</t>
  </si>
  <si>
    <t>27.1.Ю6.50500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</si>
  <si>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</si>
  <si>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27.1.Ю6.51790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</si>
  <si>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(Предоставление субсидий бюджетным, автономным учреждениям и иным некоммерческим организациям)</t>
  </si>
  <si>
    <t>27.1.Ю6.53030</t>
  </si>
  <si>
    <t>Создание школьного кафе в общеобразовательных организациях области (Предоставление субсидий бюджетным, автономным учреждениям и иным некоммерческим организациям)</t>
  </si>
  <si>
    <t>27.2.01.10920</t>
  </si>
  <si>
    <t>Организация и проведение мероприятий по благоустройству территорий общеобразовательных организаций (Предоставление субсидий бюджетным, автономным учреждениям и иным некоммерческим организациям)</t>
  </si>
  <si>
    <t>27.2.01.S8570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</si>
  <si>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детей, военнослужащих и сотрудников некоторых федеральных государственных органов, обучающиеся по программам основного общего и (или) среднего общего образования) (Предоставление субсидий бюджетным, автономным учреждениям и иным некоммерческим организациям)</t>
  </si>
  <si>
    <t>27.3.02.89020</t>
  </si>
  <si>
    <t>27.3.02.89030</t>
  </si>
  <si>
    <t>Организация бесплатного горячего питания обучающихся, получающих начальное общее образование в государственных и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</si>
  <si>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27.3.02.R3040</t>
  </si>
  <si>
    <t>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</si>
  <si>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27.3.02.S7620</t>
  </si>
  <si>
    <t>Обеспечение деятельности муниципальных общеобразовательных организаций реализующих программы начального, основного среднего общего образования (Предоставление субсидий бюджетным, автономным учреждениям и иным некоммерческим организациям)</t>
  </si>
  <si>
    <t>27.3.03.77200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</si>
  <si>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 (Предоставление субсидий бюджетным, автономным учреждениям и иным некоммерческим организациям)</t>
  </si>
  <si>
    <t>27.3.03.80220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</si>
  <si>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 (Предоставление субсидий бюджетным, автономным учреждениям и иным некоммерческим организациям)</t>
  </si>
  <si>
    <t>27.3.03.80740</t>
  </si>
  <si>
    <t>Финансовое обеспечение государственного полномочия по выплате компенсации затрат родителей (законных представителей) детей-инвалидов на организацию обучения по основным общеобразовательным программам на дому (Предоставление субсидий бюджетным, автономным учреждениям и иным некоммерческим организациям)</t>
  </si>
  <si>
    <t>27.3.03.87820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</si>
  <si>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</si>
  <si>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27.3.03.88500</t>
  </si>
  <si>
    <t>Дополнительное образование детей</t>
  </si>
  <si>
    <t>Обеспечение деятельности муниципальных организаций дополнительного образования (Предоставление субсидий бюджетным, автономным учреждениям и иным некоммерческим организациям)</t>
  </si>
  <si>
    <t>27.3.04.77210</t>
  </si>
  <si>
    <t>Обеспечение функционирования модели персонифицированного финансирования дополнительного образования детей на базе образовательных организаций, некоммерческих организаций, государственных и муниципальных учреждений (Предоставление субсидий бюджетным, автономным учреждениям и иным некоммерческим организациям)</t>
  </si>
  <si>
    <t>27.3.05.77920</t>
  </si>
  <si>
    <t>Обеспечение функционирования модели персонифицированного финансирования дополнительного образования детей на базе образовательных организаций, некоммерческих организаций, государственных и муниципальных учреждений (Иные бюджетные ассигнования)</t>
  </si>
  <si>
    <t>Молодежная политика</t>
  </si>
  <si>
    <t>27.3.05.77150</t>
  </si>
  <si>
    <t>Вовлечение в добровольческую деятельность, проведение мероприятий, направленных на гражданско-патриотическое воспитание молодежи, мероприятий на профилактику правонарушений, предупреждение проявлений экстремизма и терроризма в молодежной среде, пропаганда здорового образа жизни (Закупка товаров, работ и услуг для обеспечения государственных (муниципальных) нужд)</t>
  </si>
  <si>
    <t>«Проведение конкурса «Безопасное колесо» (Закупка товаров, работ и услуг для обеспечения государственных (муниципальных) нужд)</t>
  </si>
  <si>
    <t>29.3.03.77440</t>
  </si>
  <si>
    <t>Другие вопросы в области образования</t>
  </si>
  <si>
    <t>27.2.02.77220</t>
  </si>
  <si>
    <t>Организация обеспечения отдыха и оздоровления детей (Предоставление субсидий бюджетным, автономным учреждениям и иным некоммерческим организациям)</t>
  </si>
  <si>
    <t>27.2.02.S7500</t>
  </si>
  <si>
    <t>Частичная оплата стоимости путевок для детей работающих граждан в организации отдыха и оздоровления детей в каникулярное время (Предоставление субсидий бюджетным, автономным учреждениям и иным некоммерческим организациям)</t>
  </si>
  <si>
    <t>27.3.07.77020</t>
  </si>
  <si>
    <t>Обеспечение деятельности (оказание услуг) муниципальных организаций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</si>
  <si>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27.3.07.77240</t>
  </si>
  <si>
    <t>Обеспечение деятельности (оказание услуг) муниципальных организаций (Закупка товаров, работ и услуг для обеспечения государственных (муниципальных) нужд)</t>
  </si>
  <si>
    <t>Выплата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(Предоставление субсидий бюджетным, автономным учреждениям и иным некоммерческим организациям)</t>
  </si>
  <si>
    <t>27.3.01.87250</t>
  </si>
  <si>
    <t>Финансовое обеспечение государственных полномочий Амурской области по назначению денежной выплаты при передачи ребенка на воспитание в семью (Социальное обеспечение и иные выплаты населению)</t>
  </si>
  <si>
    <t>27.3.06.11020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</si>
  <si>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 (Социальное обеспечение и иные выплаты населению)</t>
  </si>
  <si>
    <t>27.3.06.70000</t>
  </si>
  <si>
    <t>Финансовое обеспечение государственных полномочий Амурской облаете по выплате денежных средств на содержание детей, находящихся в семьях опекунов (попечителей) и в приёмных семьях, а также вознаграждения приемным родителям (родителю) (Закупка товаров, работ и услуг для обеспечения государственных (муниципальных) нужд)</t>
  </si>
  <si>
    <t>27.3.06.87700</t>
  </si>
  <si>
    <t>Финансовое обеспечение государственных полномочий Амурской облаете по выплате денежных средств на содержание детей, находящихся в семьях опекунов (попечителей) и в приёмных семьях, а также вознаграждения приемным родителям (родителю) (Социальное обеспечение и иные выплаты населению)</t>
  </si>
  <si>
    <t>Другие вопросы в области социальной политики</t>
  </si>
  <si>
    <t>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</si>
  <si>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27.3.06.87300</t>
  </si>
  <si>
    <t>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 (Закупка товаров, работ и услуг для обеспечения государственных (муниципальных) нужд)</t>
  </si>
  <si>
    <t>Массовый спорт</t>
  </si>
  <si>
    <t>Организация и проведение мероприятий ВФСК "ГТО" (Предоставление субсидий бюджетным, автономным учреждениям и иным некоммерческим организациям)</t>
  </si>
  <si>
    <t>25.3.01.77640</t>
  </si>
  <si>
    <t>Спорт высших достижений</t>
  </si>
  <si>
    <t>003</t>
  </si>
  <si>
    <t>СОВЕТ НАРОДНЫХ ДЕПУТАТОВ АРХАРИНСКОГО МУНИЦИПАЛЬНОГО ОКРУГА АМУРСКОЙ ОБЛАСТИ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</si>
  <si>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</si>
  <si>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Совета народных депутатов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</si>
  <si>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77.7.00.77040</t>
  </si>
  <si>
    <t>Обеспечение деятельности депутатов представительного органа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</si>
  <si>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77.7.00.77050</t>
  </si>
  <si>
    <t>006</t>
  </si>
  <si>
    <t>ОТДЕЛ КУЛЬТУРЫ И АРХИВНОГО ДЕЛА</t>
  </si>
  <si>
    <t>Муниципальная программа "Развитие и сохранение культуры и искусства Архаринского муниципального округа Амурской области"</t>
  </si>
  <si>
    <t>26.0.00.00000</t>
  </si>
  <si>
    <t>26.3.00.00000</t>
  </si>
  <si>
    <t>Обеспечение деятельности (оказание услуг) подведомственных учреждений (Предоставление субсидий бюджетным, автономным учреждениям и иным некоммерческим организациям)</t>
  </si>
  <si>
    <t>26.3.01.77400</t>
  </si>
  <si>
    <t>КУЛЬТУРА, КИНЕМАТОГРАФИЯ</t>
  </si>
  <si>
    <t>Культура</t>
  </si>
  <si>
    <t>26.2.00.00000</t>
  </si>
  <si>
    <t>Обеспечение развития и укрепления материально-технической базы домов культуры в населенных пунктах с числом жителей до 50 тысяч человек (Предоставление субсидий бюджетным, автономным учреждениям и иным некоммерческим организациям)</t>
  </si>
  <si>
    <t>26.2.01.L4670</t>
  </si>
  <si>
    <t>Проведение окружных мероприятий, направленных на укрепление общероссийского гражданского единства, гармонизацию межнациональных отношений (Предоставление субсидий бюджетным, автономным учреждениям и иным некоммерческим организациям)</t>
  </si>
  <si>
    <t>26.2.03.77270</t>
  </si>
  <si>
    <t>Выполнение работ по текущему ремонту памятников и благоустройству прилегающих территорий (Закупка товаров, работ и услуг для обеспечения государственных (муниципальных) нужд)</t>
  </si>
  <si>
    <t>26.2.04.78070</t>
  </si>
  <si>
    <t>Организация и проведение мероприятий по реализации муниципальной программы (Закупка товаров, работ и услуг для обеспечения государственных (муниципальных) нужд)</t>
  </si>
  <si>
    <t>26.3.01.77160</t>
  </si>
  <si>
    <t>Другие вопросы в области культуры, кинематографии</t>
  </si>
  <si>
    <t>26.3.01.77020</t>
  </si>
  <si>
    <t>222</t>
  </si>
  <si>
    <t>ОТДЕЛ ИМУЩЕСТВЕННЫХ И ЗЕМЕЛЬНЫХ ОТНОШЕНИЙ АДМИНИСТРАЦИИ АРХАРИНСКОГО МУНИЦИПАЛЬНОГО ОКРУГА</t>
  </si>
  <si>
    <t>22.3.01.77020</t>
  </si>
  <si>
    <t>Выявление свободных территорий с целью вовлечения в оборот (Закупка товаров, работ и услуг для обеспечения государственных (муниципальных) нужд)</t>
  </si>
  <si>
    <t>22.3.01.77140</t>
  </si>
  <si>
    <t>Инвентаризация муниципального имущества (Закупка товаров, работ и услуг для обеспечения государственных (муниципальных) нужд)</t>
  </si>
  <si>
    <t>22.3.01.77180</t>
  </si>
  <si>
    <t>Оценка муниципального имущества и земельных участков для проведения торгов, определение арендной платы, цены выкупа (Закупка товаров, работ и услуг для обеспечения государственных (муниципальных) нужд)</t>
  </si>
  <si>
    <t>22.3.01.77290</t>
  </si>
  <si>
    <t>Содержание муниципального имущества (Закупка товаров, работ и услуг для обеспечения государственных (муниципальных) нужд)</t>
  </si>
  <si>
    <t>22.3.01.77960</t>
  </si>
  <si>
    <t>Содержание муниципального имущества (Иные бюджетные ассигнования)</t>
  </si>
  <si>
    <t>800</t>
  </si>
  <si>
    <t>ФИНАНСОВОЕ УПРАВЛЕНИЕ АДМИНИСТРАЦИИ АРХАРИНСКОГО МУНИЦИПАЛЬНОГО ОКРУГА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</si>
  <si>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</si>
  <si>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</si>
  <si>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Финансирование непредвиденных расходов и обязательств за счет резервного фонда администрации Архаринского муниципального округа (Иные бюджетные ассигнования)</t>
  </si>
  <si>
    <t>888</t>
  </si>
  <si>
    <t>КОНТРОЛЬНО-СЧЕТНЫЙ ОРГАН АРХАРИНСКОГО МУНИЦИПАЛЬНОГО ОКРУГА АМУРСКОЙ ОБЛАСТИ</t>
  </si>
  <si>
    <t>Председатель контрольно-счетного органа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</si>
  <si>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77.7.00.77080</t>
  </si>
  <si>
    <t>Обеспечение деятельности отдела финансового контроля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</si>
  <si>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77.7.00.77530</t>
  </si>
  <si>
    <t>Обеспечение деятельности отдела финансового контроля (Закупка товаров, работ и услуг для обеспечения государственных (муниципальных) нужд)</t>
  </si>
  <si>
    <t>Всего</t>
  </si>
  <si>
    <t>2026 г.</t>
  </si>
  <si>
    <t>2026 г. (Ф)</t>
  </si>
  <si>
    <t>2026 г. (Р)</t>
  </si>
  <si>
    <t>2026 г. (М)</t>
  </si>
  <si>
    <t>2026 г. (П)</t>
  </si>
  <si>
    <t>2026 г. (Т)</t>
  </si>
  <si>
    <t>2027 г.</t>
  </si>
  <si>
    <t>2027 г. (Ф)</t>
  </si>
  <si>
    <t>2027 г. (Р)</t>
  </si>
  <si>
    <t>2027 г. (М)</t>
  </si>
  <si>
    <t>2027 г. (П)</t>
  </si>
  <si>
    <t>2027 г. (Т)</t>
  </si>
  <si>
    <t>Обеспечение прохождения медицинского осмотра (Закупка товаров, работ и услуг для обеспечения государственных (муниципальных) нужд)</t>
  </si>
  <si>
    <t>20.3.02.77480</t>
  </si>
  <si>
    <t>Приобретение и установление камер видеонаблюдения правоохранительного сегмента АПК "Безопасный город" (Закупка товаров, работ и услуг для обеспечения государственных (муниципальных) нужд)</t>
  </si>
  <si>
    <t>24.2.01.77590</t>
  </si>
  <si>
    <t>Приобретение оргтехники для обеспечения автоматизтрованными рабочими местами диспетчеров ЕДДС и операторов 112 (Закупка товаров, работ и услуг для обеспечения государственных (муниципальных) нужд)</t>
  </si>
  <si>
    <t>24.3.01.77410</t>
  </si>
  <si>
    <t>Устройство гостевых парковок (Закупка товаров, работ и услуг для обеспечения государственных (муниципальных) нужд)</t>
  </si>
  <si>
    <t>29.2.01.77690</t>
  </si>
  <si>
    <t>Подготовка (актуализация) документов территориального планирования и градостроительного зонирования (Закупка товаров, работ и услуг для обеспечения государственных (муниципальных) нужд)</t>
  </si>
  <si>
    <t>23.3.01.77820</t>
  </si>
  <si>
    <t>Поддержка проектов развития территорий Архаринского муниципального округа, основанных на местных инициативах (Закупка товаров, работ и услуг для обеспечения государственных (муниципальных) нужд)</t>
  </si>
  <si>
    <t>21.2.03.77460</t>
  </si>
  <si>
    <t>Поддержка проектов развития территорий Амурской области, основанных на местных инициативах (Закупка товаров, работ и услуг для обеспечения государственных (муниципальных) нужд)</t>
  </si>
  <si>
    <t>21.2.03.S0400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</si>
  <si>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 (Предоставление субсидий бюджетным, автономным учреждениям и иным некоммерческим организациям)</t>
  </si>
  <si>
    <t>Обеспечение деятельности (оказание услуг) муниципальных организаций (Иные бюджетные ассигнования)</t>
  </si>
  <si>
    <t>Информационное освещение деятельности органов местного самоуправления муниципального округа (Закупка товаров, работ и услуг для обеспечения государственных (муниципальных) нужд)</t>
  </si>
  <si>
    <t>77.7.00.77830</t>
  </si>
  <si>
    <t>Ведомственная структура расходов бюджета Архаринского муниципального округа 
на 2026 и 2027 годы</t>
  </si>
  <si>
    <t>тыс.руб.</t>
  </si>
  <si>
    <t>Приложение № 5</t>
  </si>
  <si>
    <t>к Решению Архаринского мцниципального округа</t>
  </si>
  <si>
    <t>от 15.08.2025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</si>
</sst>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9" x14ac:knownFonts="1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165" fontId="2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0" fontId="0" fillId="0" borderId="0" xfId="0"/>
    <xf numFmtId="0" fontId="5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313"/>
  <sheetViews>
    <sheetView showGridLines="0" tabSelected="1" workbookViewId="0">
      <selection activeCell="CK4" sqref="CK4"/>
    </sheetView>
  </sheetViews>
  <sheetFormatPr defaultRowHeight="10.15" customHeight="1" x14ac:dyDescent="0.25"/>
  <cols>
    <col min="1" max="1" width="53.28515625" customWidth="1"/>
    <col min="2" max="2" width="6.28515625" customWidth="1"/>
    <col min="3" max="3" width="5.28515625" customWidth="1"/>
    <col min="4" max="4" width="6.140625" customWidth="1"/>
    <col min="5" max="5" width="15.42578125" customWidth="1"/>
    <col min="6" max="19" width="8" hidden="1"/>
    <col min="20" max="20" width="6.42578125" customWidth="1"/>
    <col min="21" max="66" width="8" hidden="1"/>
    <col min="67" max="67" width="12.42578125" customWidth="1"/>
    <col min="68" max="80" width="8" hidden="1" customWidth="1"/>
    <col min="81" max="81" width="14" customWidth="1"/>
    <col min="82" max="83" width="8" hidden="1"/>
    <col min="84" max="84" width="1.7109375" hidden="1" customWidth="1"/>
  </cols>
  <sheetData>
    <row r="1" spans="1:84" s="12" customFormat="1" ht="21.75" customHeight="1" x14ac:dyDescent="0.3">
      <c r="E1" s="38" t="s">
        <v>393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</row>
    <row r="2" spans="1:84" s="12" customFormat="1" ht="37.5" customHeight="1" x14ac:dyDescent="0.3">
      <c r="E2" s="39" t="s">
        <v>394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</row>
    <row r="3" spans="1:84" s="12" customFormat="1" ht="15.75" customHeight="1" x14ac:dyDescent="0.3">
      <c r="E3" s="38" t="s">
        <v>395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</row>
    <row r="4" spans="1:84" ht="44.25" customHeight="1" x14ac:dyDescent="0.25">
      <c r="A4" s="35" t="s">
        <v>391</v>
      </c>
      <c r="B4" s="35"/>
      <c r="C4" s="35"/>
      <c r="D4" s="35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5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</row>
    <row r="5" spans="1:84" ht="18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27" t="s">
        <v>392</v>
      </c>
      <c r="CD5" s="1" t="s">
        <v>0</v>
      </c>
      <c r="CE5" s="1"/>
      <c r="CF5" s="1"/>
    </row>
    <row r="6" spans="1:84" ht="15" customHeight="1" x14ac:dyDescent="0.25">
      <c r="A6" s="34" t="s">
        <v>2</v>
      </c>
      <c r="B6" s="29" t="s">
        <v>3</v>
      </c>
      <c r="C6" s="29" t="s">
        <v>4</v>
      </c>
      <c r="D6" s="29" t="s">
        <v>5</v>
      </c>
      <c r="E6" s="29" t="s">
        <v>6</v>
      </c>
      <c r="F6" s="33" t="s">
        <v>6</v>
      </c>
      <c r="G6" s="33" t="s">
        <v>6</v>
      </c>
      <c r="H6" s="33" t="s">
        <v>6</v>
      </c>
      <c r="I6" s="33" t="s">
        <v>6</v>
      </c>
      <c r="J6" s="33" t="s">
        <v>6</v>
      </c>
      <c r="K6" s="33" t="s">
        <v>6</v>
      </c>
      <c r="L6" s="33" t="s">
        <v>6</v>
      </c>
      <c r="M6" s="33" t="s">
        <v>6</v>
      </c>
      <c r="N6" s="33" t="s">
        <v>6</v>
      </c>
      <c r="O6" s="33" t="s">
        <v>6</v>
      </c>
      <c r="P6" s="33" t="s">
        <v>6</v>
      </c>
      <c r="Q6" s="33" t="s">
        <v>6</v>
      </c>
      <c r="R6" s="33" t="s">
        <v>6</v>
      </c>
      <c r="S6" s="33" t="s">
        <v>6</v>
      </c>
      <c r="T6" s="29" t="s">
        <v>7</v>
      </c>
      <c r="U6" s="33" t="s">
        <v>8</v>
      </c>
      <c r="V6" s="33" t="s">
        <v>9</v>
      </c>
      <c r="W6" s="33" t="s">
        <v>10</v>
      </c>
      <c r="X6" s="33" t="s">
        <v>11</v>
      </c>
      <c r="Y6" s="33" t="s">
        <v>12</v>
      </c>
      <c r="Z6" s="30" t="s">
        <v>2</v>
      </c>
      <c r="AA6" s="31" t="s">
        <v>13</v>
      </c>
      <c r="AB6" s="31" t="s">
        <v>19</v>
      </c>
      <c r="AC6" s="31" t="s">
        <v>14</v>
      </c>
      <c r="AD6" s="31" t="s">
        <v>20</v>
      </c>
      <c r="AE6" s="31" t="s">
        <v>15</v>
      </c>
      <c r="AF6" s="31" t="s">
        <v>21</v>
      </c>
      <c r="AG6" s="31" t="s">
        <v>16</v>
      </c>
      <c r="AH6" s="31" t="s">
        <v>22</v>
      </c>
      <c r="AI6" s="31" t="s">
        <v>17</v>
      </c>
      <c r="AJ6" s="31" t="s">
        <v>23</v>
      </c>
      <c r="AK6" s="30" t="s">
        <v>18</v>
      </c>
      <c r="AL6" s="31" t="s">
        <v>13</v>
      </c>
      <c r="AM6" s="31" t="s">
        <v>14</v>
      </c>
      <c r="AN6" s="31" t="s">
        <v>15</v>
      </c>
      <c r="AO6" s="31" t="s">
        <v>16</v>
      </c>
      <c r="AP6" s="31" t="s">
        <v>17</v>
      </c>
      <c r="AQ6" s="30" t="s">
        <v>18</v>
      </c>
      <c r="AR6" s="31" t="s">
        <v>13</v>
      </c>
      <c r="AS6" s="31" t="s">
        <v>14</v>
      </c>
      <c r="AT6" s="31" t="s">
        <v>15</v>
      </c>
      <c r="AU6" s="31" t="s">
        <v>16</v>
      </c>
      <c r="AV6" s="31" t="s">
        <v>17</v>
      </c>
      <c r="AW6" s="30" t="s">
        <v>18</v>
      </c>
      <c r="AX6" s="30" t="s">
        <v>361</v>
      </c>
      <c r="AY6" s="30" t="s">
        <v>19</v>
      </c>
      <c r="AZ6" s="30" t="s">
        <v>362</v>
      </c>
      <c r="BA6" s="30" t="s">
        <v>20</v>
      </c>
      <c r="BB6" s="30" t="s">
        <v>363</v>
      </c>
      <c r="BC6" s="30" t="s">
        <v>21</v>
      </c>
      <c r="BD6" s="30" t="s">
        <v>364</v>
      </c>
      <c r="BE6" s="30" t="s">
        <v>22</v>
      </c>
      <c r="BF6" s="30" t="s">
        <v>365</v>
      </c>
      <c r="BG6" s="30" t="s">
        <v>23</v>
      </c>
      <c r="BH6" s="30" t="s">
        <v>366</v>
      </c>
      <c r="BI6" s="30" t="s">
        <v>361</v>
      </c>
      <c r="BJ6" s="30" t="s">
        <v>362</v>
      </c>
      <c r="BK6" s="30" t="s">
        <v>363</v>
      </c>
      <c r="BL6" s="30" t="s">
        <v>364</v>
      </c>
      <c r="BM6" s="30" t="s">
        <v>365</v>
      </c>
      <c r="BN6" s="30" t="s">
        <v>366</v>
      </c>
      <c r="BO6" s="34" t="s">
        <v>361</v>
      </c>
      <c r="BP6" s="30" t="s">
        <v>366</v>
      </c>
      <c r="BQ6" s="30" t="s">
        <v>367</v>
      </c>
      <c r="BR6" s="30" t="s">
        <v>368</v>
      </c>
      <c r="BS6" s="30" t="s">
        <v>369</v>
      </c>
      <c r="BT6" s="30" t="s">
        <v>370</v>
      </c>
      <c r="BU6" s="30" t="s">
        <v>371</v>
      </c>
      <c r="BV6" s="30" t="s">
        <v>372</v>
      </c>
      <c r="BW6" s="30" t="s">
        <v>367</v>
      </c>
      <c r="BX6" s="30" t="s">
        <v>368</v>
      </c>
      <c r="BY6" s="30" t="s">
        <v>369</v>
      </c>
      <c r="BZ6" s="30" t="s">
        <v>370</v>
      </c>
      <c r="CA6" s="30" t="s">
        <v>371</v>
      </c>
      <c r="CB6" s="30" t="s">
        <v>372</v>
      </c>
      <c r="CC6" s="34" t="s">
        <v>367</v>
      </c>
      <c r="CD6" s="30" t="s">
        <v>372</v>
      </c>
      <c r="CE6" s="40" t="s">
        <v>1</v>
      </c>
      <c r="CF6" s="30" t="s">
        <v>2</v>
      </c>
    </row>
    <row r="7" spans="1:84" ht="15" customHeight="1" x14ac:dyDescent="0.25">
      <c r="A7" s="34"/>
      <c r="B7" s="29"/>
      <c r="C7" s="29"/>
      <c r="D7" s="29"/>
      <c r="E7" s="29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29"/>
      <c r="U7" s="33"/>
      <c r="V7" s="33"/>
      <c r="W7" s="33"/>
      <c r="X7" s="33"/>
      <c r="Y7" s="33"/>
      <c r="Z7" s="30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0"/>
      <c r="AL7" s="32"/>
      <c r="AM7" s="32"/>
      <c r="AN7" s="32"/>
      <c r="AO7" s="32"/>
      <c r="AP7" s="32"/>
      <c r="AQ7" s="30"/>
      <c r="AR7" s="32"/>
      <c r="AS7" s="32"/>
      <c r="AT7" s="32"/>
      <c r="AU7" s="32"/>
      <c r="AV7" s="32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4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4"/>
      <c r="CD7" s="30"/>
      <c r="CE7" s="41"/>
      <c r="CF7" s="30"/>
    </row>
    <row r="8" spans="1:84" ht="15" customHeight="1" x14ac:dyDescent="0.25">
      <c r="A8" s="34"/>
      <c r="B8" s="29" t="s">
        <v>3</v>
      </c>
      <c r="C8" s="29" t="s">
        <v>4</v>
      </c>
      <c r="D8" s="29" t="s">
        <v>5</v>
      </c>
      <c r="E8" s="29" t="s">
        <v>6</v>
      </c>
      <c r="F8" s="33" t="s">
        <v>6</v>
      </c>
      <c r="G8" s="33" t="s">
        <v>6</v>
      </c>
      <c r="H8" s="33" t="s">
        <v>6</v>
      </c>
      <c r="I8" s="33" t="s">
        <v>6</v>
      </c>
      <c r="J8" s="33" t="s">
        <v>6</v>
      </c>
      <c r="K8" s="33" t="s">
        <v>6</v>
      </c>
      <c r="L8" s="33" t="s">
        <v>6</v>
      </c>
      <c r="M8" s="33" t="s">
        <v>6</v>
      </c>
      <c r="N8" s="33" t="s">
        <v>6</v>
      </c>
      <c r="O8" s="33" t="s">
        <v>6</v>
      </c>
      <c r="P8" s="33" t="s">
        <v>6</v>
      </c>
      <c r="Q8" s="33" t="s">
        <v>6</v>
      </c>
      <c r="R8" s="33" t="s">
        <v>6</v>
      </c>
      <c r="S8" s="33" t="s">
        <v>6</v>
      </c>
      <c r="T8" s="29" t="s">
        <v>7</v>
      </c>
      <c r="U8" s="33" t="s">
        <v>8</v>
      </c>
      <c r="V8" s="33" t="s">
        <v>9</v>
      </c>
      <c r="W8" s="33" t="s">
        <v>10</v>
      </c>
      <c r="X8" s="33" t="s">
        <v>11</v>
      </c>
      <c r="Y8" s="33"/>
      <c r="Z8" s="30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0"/>
      <c r="AL8" s="31"/>
      <c r="AM8" s="31"/>
      <c r="AN8" s="31"/>
      <c r="AO8" s="31"/>
      <c r="AP8" s="31"/>
      <c r="AQ8" s="30"/>
      <c r="AR8" s="31"/>
      <c r="AS8" s="31"/>
      <c r="AT8" s="31"/>
      <c r="AU8" s="31"/>
      <c r="AV8" s="31"/>
      <c r="AW8" s="30"/>
      <c r="AX8" s="30" t="s">
        <v>13</v>
      </c>
      <c r="AY8" s="30"/>
      <c r="AZ8" s="30" t="s">
        <v>14</v>
      </c>
      <c r="BA8" s="30"/>
      <c r="BB8" s="30" t="s">
        <v>15</v>
      </c>
      <c r="BC8" s="30"/>
      <c r="BD8" s="30" t="s">
        <v>16</v>
      </c>
      <c r="BE8" s="30"/>
      <c r="BF8" s="30" t="s">
        <v>17</v>
      </c>
      <c r="BG8" s="30"/>
      <c r="BH8" s="30" t="s">
        <v>18</v>
      </c>
      <c r="BI8" s="30" t="s">
        <v>13</v>
      </c>
      <c r="BJ8" s="30" t="s">
        <v>14</v>
      </c>
      <c r="BK8" s="30" t="s">
        <v>15</v>
      </c>
      <c r="BL8" s="30" t="s">
        <v>16</v>
      </c>
      <c r="BM8" s="30" t="s">
        <v>17</v>
      </c>
      <c r="BN8" s="30" t="s">
        <v>18</v>
      </c>
      <c r="BO8" s="34" t="s">
        <v>13</v>
      </c>
      <c r="BP8" s="30" t="s">
        <v>18</v>
      </c>
      <c r="BQ8" s="30" t="s">
        <v>13</v>
      </c>
      <c r="BR8" s="30" t="s">
        <v>14</v>
      </c>
      <c r="BS8" s="30" t="s">
        <v>15</v>
      </c>
      <c r="BT8" s="30" t="s">
        <v>16</v>
      </c>
      <c r="BU8" s="30" t="s">
        <v>17</v>
      </c>
      <c r="BV8" s="30" t="s">
        <v>18</v>
      </c>
      <c r="BW8" s="30" t="s">
        <v>13</v>
      </c>
      <c r="BX8" s="30" t="s">
        <v>14</v>
      </c>
      <c r="BY8" s="30" t="s">
        <v>15</v>
      </c>
      <c r="BZ8" s="30" t="s">
        <v>16</v>
      </c>
      <c r="CA8" s="30" t="s">
        <v>17</v>
      </c>
      <c r="CB8" s="30" t="s">
        <v>18</v>
      </c>
      <c r="CC8" s="34" t="s">
        <v>13</v>
      </c>
      <c r="CD8" s="30" t="s">
        <v>18</v>
      </c>
      <c r="CE8" s="31"/>
      <c r="CF8" s="30"/>
    </row>
    <row r="9" spans="1:84" ht="15" hidden="1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  <c r="W9" s="4"/>
      <c r="X9" s="4"/>
      <c r="Y9" s="4"/>
      <c r="Z9" s="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2"/>
    </row>
    <row r="10" spans="1:84" ht="47.25" x14ac:dyDescent="0.25">
      <c r="A10" s="6" t="s">
        <v>25</v>
      </c>
      <c r="B10" s="13" t="s">
        <v>24</v>
      </c>
      <c r="C10" s="13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3"/>
      <c r="U10" s="14"/>
      <c r="V10" s="15"/>
      <c r="W10" s="15"/>
      <c r="X10" s="15"/>
      <c r="Y10" s="15"/>
      <c r="Z10" s="16"/>
      <c r="AA10" s="17">
        <v>257202.6</v>
      </c>
      <c r="AB10" s="17">
        <v>423.6</v>
      </c>
      <c r="AC10" s="17">
        <v>1535.3</v>
      </c>
      <c r="AD10" s="17">
        <v>147779.5</v>
      </c>
      <c r="AE10" s="17">
        <v>51669.9</v>
      </c>
      <c r="AF10" s="17">
        <v>7033.4</v>
      </c>
      <c r="AG10" s="17">
        <v>2415.8000000000002</v>
      </c>
      <c r="AH10" s="17"/>
      <c r="AI10" s="17"/>
      <c r="AJ10" s="17"/>
      <c r="AK10" s="17"/>
      <c r="AL10" s="17">
        <v>193454.5</v>
      </c>
      <c r="AM10" s="17">
        <v>-1111.7</v>
      </c>
      <c r="AN10" s="17">
        <v>96109.6</v>
      </c>
      <c r="AO10" s="17">
        <v>4617.6000000000004</v>
      </c>
      <c r="AP10" s="17"/>
      <c r="AQ10" s="17"/>
      <c r="AR10" s="17">
        <v>450657.1</v>
      </c>
      <c r="AS10" s="17">
        <v>423.6</v>
      </c>
      <c r="AT10" s="17">
        <v>147779.5</v>
      </c>
      <c r="AU10" s="17">
        <v>7033.4</v>
      </c>
      <c r="AV10" s="17"/>
      <c r="AW10" s="17"/>
      <c r="AX10" s="17">
        <v>220005.9</v>
      </c>
      <c r="AY10" s="17"/>
      <c r="AZ10" s="17">
        <v>1811.9</v>
      </c>
      <c r="BA10" s="17">
        <v>13257.7</v>
      </c>
      <c r="BB10" s="17">
        <v>12614.8</v>
      </c>
      <c r="BC10" s="17">
        <v>552.4</v>
      </c>
      <c r="BD10" s="17">
        <v>515.5</v>
      </c>
      <c r="BE10" s="17"/>
      <c r="BF10" s="17"/>
      <c r="BG10" s="17"/>
      <c r="BH10" s="17"/>
      <c r="BI10" s="17">
        <v>751.6</v>
      </c>
      <c r="BJ10" s="17">
        <v>-1811.9</v>
      </c>
      <c r="BK10" s="17">
        <v>642.9</v>
      </c>
      <c r="BL10" s="17">
        <v>36.9</v>
      </c>
      <c r="BM10" s="17"/>
      <c r="BN10" s="17"/>
      <c r="BO10" s="18">
        <v>220757.6</v>
      </c>
      <c r="BP10" s="17"/>
      <c r="BQ10" s="17">
        <v>236349.8</v>
      </c>
      <c r="BR10" s="17">
        <v>1742.5</v>
      </c>
      <c r="BS10" s="17">
        <v>20696</v>
      </c>
      <c r="BT10" s="17">
        <v>852.2</v>
      </c>
      <c r="BU10" s="17"/>
      <c r="BV10" s="17"/>
      <c r="BW10" s="17">
        <v>776.9</v>
      </c>
      <c r="BX10" s="17">
        <v>-1742.5</v>
      </c>
      <c r="BY10" s="17">
        <v>669</v>
      </c>
      <c r="BZ10" s="17">
        <v>38</v>
      </c>
      <c r="CA10" s="17"/>
      <c r="CB10" s="17"/>
      <c r="CC10" s="18">
        <v>237126.8</v>
      </c>
      <c r="CD10" s="5"/>
      <c r="CE10" s="5"/>
      <c r="CF10" s="2"/>
    </row>
    <row r="11" spans="1:84" ht="19.5" customHeight="1" x14ac:dyDescent="0.25">
      <c r="A11" s="6" t="s">
        <v>28</v>
      </c>
      <c r="B11" s="13" t="s">
        <v>24</v>
      </c>
      <c r="C11" s="13" t="s">
        <v>26</v>
      </c>
      <c r="D11" s="13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3"/>
      <c r="U11" s="14"/>
      <c r="V11" s="15"/>
      <c r="W11" s="15"/>
      <c r="X11" s="15"/>
      <c r="Y11" s="15"/>
      <c r="Z11" s="16"/>
      <c r="AA11" s="17">
        <v>133304.1</v>
      </c>
      <c r="AB11" s="17"/>
      <c r="AC11" s="17">
        <v>6.7</v>
      </c>
      <c r="AD11" s="17"/>
      <c r="AE11" s="17"/>
      <c r="AF11" s="17"/>
      <c r="AG11" s="17"/>
      <c r="AH11" s="17"/>
      <c r="AI11" s="17"/>
      <c r="AJ11" s="17"/>
      <c r="AK11" s="17"/>
      <c r="AL11" s="17">
        <v>13421</v>
      </c>
      <c r="AM11" s="17">
        <v>-6.7</v>
      </c>
      <c r="AN11" s="17"/>
      <c r="AO11" s="17"/>
      <c r="AP11" s="17"/>
      <c r="AQ11" s="17"/>
      <c r="AR11" s="17">
        <v>146725.1</v>
      </c>
      <c r="AS11" s="17"/>
      <c r="AT11" s="17"/>
      <c r="AU11" s="17"/>
      <c r="AV11" s="17"/>
      <c r="AW11" s="17"/>
      <c r="AX11" s="17">
        <v>127846.3</v>
      </c>
      <c r="AY11" s="17"/>
      <c r="AZ11" s="17">
        <v>137.1</v>
      </c>
      <c r="BA11" s="17"/>
      <c r="BB11" s="17"/>
      <c r="BC11" s="17"/>
      <c r="BD11" s="17"/>
      <c r="BE11" s="17"/>
      <c r="BF11" s="17"/>
      <c r="BG11" s="17"/>
      <c r="BH11" s="17"/>
      <c r="BI11" s="17">
        <v>-10025.700000000001</v>
      </c>
      <c r="BJ11" s="17">
        <v>-137.1</v>
      </c>
      <c r="BK11" s="17"/>
      <c r="BL11" s="17"/>
      <c r="BM11" s="17"/>
      <c r="BN11" s="17"/>
      <c r="BO11" s="18">
        <v>117820.6</v>
      </c>
      <c r="BP11" s="17"/>
      <c r="BQ11" s="17">
        <v>127682.1</v>
      </c>
      <c r="BR11" s="17">
        <v>6.5</v>
      </c>
      <c r="BS11" s="17"/>
      <c r="BT11" s="17"/>
      <c r="BU11" s="17"/>
      <c r="BV11" s="17"/>
      <c r="BW11" s="17">
        <v>-27.6</v>
      </c>
      <c r="BX11" s="17">
        <v>-6.5</v>
      </c>
      <c r="BY11" s="17"/>
      <c r="BZ11" s="17"/>
      <c r="CA11" s="17"/>
      <c r="CB11" s="17"/>
      <c r="CC11" s="18">
        <v>127654.5</v>
      </c>
      <c r="CD11" s="5"/>
      <c r="CE11" s="5"/>
      <c r="CF11" s="2"/>
    </row>
    <row r="12" spans="1:84" ht="48.75" customHeight="1" x14ac:dyDescent="0.25">
      <c r="A12" s="6" t="s">
        <v>30</v>
      </c>
      <c r="B12" s="13" t="s">
        <v>24</v>
      </c>
      <c r="C12" s="13" t="s">
        <v>26</v>
      </c>
      <c r="D12" s="13" t="s">
        <v>29</v>
      </c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3"/>
      <c r="U12" s="14"/>
      <c r="V12" s="15"/>
      <c r="W12" s="15"/>
      <c r="X12" s="15"/>
      <c r="Y12" s="15"/>
      <c r="Z12" s="16"/>
      <c r="AA12" s="17">
        <v>1938.5</v>
      </c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>
        <v>452.5</v>
      </c>
      <c r="AM12" s="17"/>
      <c r="AN12" s="17"/>
      <c r="AO12" s="17"/>
      <c r="AP12" s="17"/>
      <c r="AQ12" s="17"/>
      <c r="AR12" s="17">
        <v>2391</v>
      </c>
      <c r="AS12" s="17"/>
      <c r="AT12" s="17"/>
      <c r="AU12" s="17"/>
      <c r="AV12" s="17"/>
      <c r="AW12" s="17"/>
      <c r="AX12" s="17">
        <v>1938</v>
      </c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8">
        <v>1938</v>
      </c>
      <c r="BP12" s="17"/>
      <c r="BQ12" s="17">
        <v>1938</v>
      </c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8">
        <v>1938</v>
      </c>
      <c r="CD12" s="5"/>
      <c r="CE12" s="5"/>
      <c r="CF12" s="2"/>
    </row>
    <row r="13" spans="1:84" ht="15.75" x14ac:dyDescent="0.25">
      <c r="A13" s="8" t="s">
        <v>31</v>
      </c>
      <c r="B13" s="19" t="s">
        <v>24</v>
      </c>
      <c r="C13" s="19" t="s">
        <v>26</v>
      </c>
      <c r="D13" s="19" t="s">
        <v>29</v>
      </c>
      <c r="E13" s="19" t="s">
        <v>32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9"/>
      <c r="U13" s="14"/>
      <c r="V13" s="15"/>
      <c r="W13" s="15"/>
      <c r="X13" s="15"/>
      <c r="Y13" s="15"/>
      <c r="Z13" s="16"/>
      <c r="AA13" s="17">
        <v>1938.5</v>
      </c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>
        <v>452.5</v>
      </c>
      <c r="AM13" s="17"/>
      <c r="AN13" s="17"/>
      <c r="AO13" s="17"/>
      <c r="AP13" s="17"/>
      <c r="AQ13" s="17"/>
      <c r="AR13" s="17">
        <v>2391</v>
      </c>
      <c r="AS13" s="17"/>
      <c r="AT13" s="17"/>
      <c r="AU13" s="17"/>
      <c r="AV13" s="17"/>
      <c r="AW13" s="17"/>
      <c r="AX13" s="17">
        <v>1938</v>
      </c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20">
        <v>1938</v>
      </c>
      <c r="BP13" s="17"/>
      <c r="BQ13" s="17">
        <v>1938</v>
      </c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20">
        <v>1938</v>
      </c>
      <c r="CD13" s="5"/>
      <c r="CE13" s="5"/>
      <c r="CF13" s="2"/>
    </row>
    <row r="14" spans="1:84" ht="15.75" x14ac:dyDescent="0.25">
      <c r="A14" s="8" t="s">
        <v>31</v>
      </c>
      <c r="B14" s="19" t="s">
        <v>24</v>
      </c>
      <c r="C14" s="19" t="s">
        <v>26</v>
      </c>
      <c r="D14" s="19" t="s">
        <v>29</v>
      </c>
      <c r="E14" s="19" t="s">
        <v>33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9"/>
      <c r="U14" s="14"/>
      <c r="V14" s="15"/>
      <c r="W14" s="15"/>
      <c r="X14" s="15"/>
      <c r="Y14" s="15"/>
      <c r="Z14" s="16"/>
      <c r="AA14" s="17">
        <v>1938.5</v>
      </c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>
        <v>452.5</v>
      </c>
      <c r="AM14" s="17"/>
      <c r="AN14" s="17"/>
      <c r="AO14" s="17"/>
      <c r="AP14" s="17"/>
      <c r="AQ14" s="17"/>
      <c r="AR14" s="17">
        <v>2391</v>
      </c>
      <c r="AS14" s="17"/>
      <c r="AT14" s="17"/>
      <c r="AU14" s="17"/>
      <c r="AV14" s="17"/>
      <c r="AW14" s="17"/>
      <c r="AX14" s="17">
        <v>1938</v>
      </c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20">
        <v>1938</v>
      </c>
      <c r="BP14" s="17"/>
      <c r="BQ14" s="17">
        <v>1938</v>
      </c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20">
        <v>1938</v>
      </c>
      <c r="CD14" s="5"/>
      <c r="CE14" s="5"/>
      <c r="CF14" s="2"/>
    </row>
    <row r="15" spans="1:84" ht="77.25" customHeight="1" x14ac:dyDescent="0.25">
      <c r="A15" s="9" t="s">
        <v>34</v>
      </c>
      <c r="B15" s="21" t="s">
        <v>24</v>
      </c>
      <c r="C15" s="21" t="s">
        <v>26</v>
      </c>
      <c r="D15" s="21" t="s">
        <v>29</v>
      </c>
      <c r="E15" s="21" t="s">
        <v>35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1" t="s">
        <v>36</v>
      </c>
      <c r="U15" s="14"/>
      <c r="V15" s="15"/>
      <c r="W15" s="15"/>
      <c r="X15" s="15"/>
      <c r="Y15" s="15"/>
      <c r="Z15" s="16"/>
      <c r="AA15" s="17">
        <v>1938.5</v>
      </c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>
        <v>452.5</v>
      </c>
      <c r="AM15" s="17"/>
      <c r="AN15" s="17"/>
      <c r="AO15" s="17"/>
      <c r="AP15" s="17"/>
      <c r="AQ15" s="17"/>
      <c r="AR15" s="17">
        <v>2391</v>
      </c>
      <c r="AS15" s="17"/>
      <c r="AT15" s="17"/>
      <c r="AU15" s="17"/>
      <c r="AV15" s="17"/>
      <c r="AW15" s="17"/>
      <c r="AX15" s="17">
        <v>1938</v>
      </c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22">
        <v>1938</v>
      </c>
      <c r="BP15" s="17"/>
      <c r="BQ15" s="17">
        <v>1938</v>
      </c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22">
        <v>1938</v>
      </c>
      <c r="CD15" s="5"/>
      <c r="CE15" s="5"/>
      <c r="CF15" s="2"/>
    </row>
    <row r="16" spans="1:84" ht="65.25" customHeight="1" x14ac:dyDescent="0.25">
      <c r="A16" s="6" t="s">
        <v>38</v>
      </c>
      <c r="B16" s="13" t="s">
        <v>24</v>
      </c>
      <c r="C16" s="13" t="s">
        <v>26</v>
      </c>
      <c r="D16" s="13" t="s">
        <v>37</v>
      </c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3"/>
      <c r="U16" s="14"/>
      <c r="V16" s="15"/>
      <c r="W16" s="15"/>
      <c r="X16" s="15"/>
      <c r="Y16" s="15"/>
      <c r="Z16" s="16"/>
      <c r="AA16" s="17">
        <v>55440.2</v>
      </c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>
        <v>1262.9000000000001</v>
      </c>
      <c r="AM16" s="17"/>
      <c r="AN16" s="17"/>
      <c r="AO16" s="17"/>
      <c r="AP16" s="17"/>
      <c r="AQ16" s="17"/>
      <c r="AR16" s="17">
        <v>56703.1</v>
      </c>
      <c r="AS16" s="17"/>
      <c r="AT16" s="17"/>
      <c r="AU16" s="17"/>
      <c r="AV16" s="17"/>
      <c r="AW16" s="17"/>
      <c r="AX16" s="17">
        <v>56017.1</v>
      </c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8">
        <v>56017.1</v>
      </c>
      <c r="BP16" s="17"/>
      <c r="BQ16" s="17">
        <v>55928.1</v>
      </c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8">
        <v>55928.1</v>
      </c>
      <c r="CD16" s="5"/>
      <c r="CE16" s="5"/>
      <c r="CF16" s="2"/>
    </row>
    <row r="17" spans="1:84" ht="15.75" x14ac:dyDescent="0.25">
      <c r="A17" s="8" t="s">
        <v>31</v>
      </c>
      <c r="B17" s="19" t="s">
        <v>24</v>
      </c>
      <c r="C17" s="19" t="s">
        <v>26</v>
      </c>
      <c r="D17" s="19" t="s">
        <v>37</v>
      </c>
      <c r="E17" s="19" t="s">
        <v>32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9"/>
      <c r="U17" s="14"/>
      <c r="V17" s="15"/>
      <c r="W17" s="15"/>
      <c r="X17" s="15"/>
      <c r="Y17" s="15"/>
      <c r="Z17" s="16"/>
      <c r="AA17" s="17">
        <v>55440.2</v>
      </c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>
        <v>1262.9000000000001</v>
      </c>
      <c r="AM17" s="17"/>
      <c r="AN17" s="17"/>
      <c r="AO17" s="17"/>
      <c r="AP17" s="17"/>
      <c r="AQ17" s="17"/>
      <c r="AR17" s="17">
        <v>56703.1</v>
      </c>
      <c r="AS17" s="17"/>
      <c r="AT17" s="17"/>
      <c r="AU17" s="17"/>
      <c r="AV17" s="17"/>
      <c r="AW17" s="17"/>
      <c r="AX17" s="17">
        <v>56017.1</v>
      </c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20">
        <v>56017.1</v>
      </c>
      <c r="BP17" s="17"/>
      <c r="BQ17" s="17">
        <v>55928.1</v>
      </c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20">
        <v>55928.1</v>
      </c>
      <c r="CD17" s="5"/>
      <c r="CE17" s="5"/>
      <c r="CF17" s="2"/>
    </row>
    <row r="18" spans="1:84" ht="15.75" x14ac:dyDescent="0.25">
      <c r="A18" s="8" t="s">
        <v>31</v>
      </c>
      <c r="B18" s="19" t="s">
        <v>24</v>
      </c>
      <c r="C18" s="19" t="s">
        <v>26</v>
      </c>
      <c r="D18" s="19" t="s">
        <v>37</v>
      </c>
      <c r="E18" s="19" t="s">
        <v>33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9"/>
      <c r="U18" s="14"/>
      <c r="V18" s="15"/>
      <c r="W18" s="15"/>
      <c r="X18" s="15"/>
      <c r="Y18" s="15"/>
      <c r="Z18" s="16"/>
      <c r="AA18" s="17">
        <v>55440.2</v>
      </c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>
        <v>1262.9000000000001</v>
      </c>
      <c r="AM18" s="17"/>
      <c r="AN18" s="17"/>
      <c r="AO18" s="17"/>
      <c r="AP18" s="17"/>
      <c r="AQ18" s="17"/>
      <c r="AR18" s="17">
        <v>56703.1</v>
      </c>
      <c r="AS18" s="17"/>
      <c r="AT18" s="17"/>
      <c r="AU18" s="17"/>
      <c r="AV18" s="17"/>
      <c r="AW18" s="17"/>
      <c r="AX18" s="17">
        <v>56017.1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20">
        <v>56017.1</v>
      </c>
      <c r="BP18" s="17"/>
      <c r="BQ18" s="17">
        <v>55928.1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20">
        <v>55928.1</v>
      </c>
      <c r="CD18" s="5"/>
      <c r="CE18" s="5"/>
      <c r="CF18" s="2"/>
    </row>
    <row r="19" spans="1:84" ht="93.75" customHeight="1" x14ac:dyDescent="0.25">
      <c r="A19" s="9" t="s">
        <v>39</v>
      </c>
      <c r="B19" s="21" t="s">
        <v>24</v>
      </c>
      <c r="C19" s="21" t="s">
        <v>26</v>
      </c>
      <c r="D19" s="21" t="s">
        <v>37</v>
      </c>
      <c r="E19" s="21" t="s">
        <v>40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21" t="s">
        <v>36</v>
      </c>
      <c r="U19" s="14"/>
      <c r="V19" s="15"/>
      <c r="W19" s="15"/>
      <c r="X19" s="15"/>
      <c r="Y19" s="15"/>
      <c r="Z19" s="16"/>
      <c r="AA19" s="17">
        <v>55370.2</v>
      </c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>
        <v>1262.9000000000001</v>
      </c>
      <c r="AM19" s="17"/>
      <c r="AN19" s="17"/>
      <c r="AO19" s="17"/>
      <c r="AP19" s="17"/>
      <c r="AQ19" s="17"/>
      <c r="AR19" s="17">
        <v>56633.1</v>
      </c>
      <c r="AS19" s="17"/>
      <c r="AT19" s="17"/>
      <c r="AU19" s="17"/>
      <c r="AV19" s="17"/>
      <c r="AW19" s="17"/>
      <c r="AX19" s="17">
        <v>55817.1</v>
      </c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22">
        <v>55817.1</v>
      </c>
      <c r="BP19" s="17"/>
      <c r="BQ19" s="17">
        <v>55818.1</v>
      </c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22">
        <v>55818.1</v>
      </c>
      <c r="CD19" s="5"/>
      <c r="CE19" s="5"/>
      <c r="CF19" s="2"/>
    </row>
    <row r="20" spans="1:84" ht="51" customHeight="1" x14ac:dyDescent="0.25">
      <c r="A20" s="9" t="s">
        <v>41</v>
      </c>
      <c r="B20" s="21" t="s">
        <v>24</v>
      </c>
      <c r="C20" s="21" t="s">
        <v>26</v>
      </c>
      <c r="D20" s="21" t="s">
        <v>37</v>
      </c>
      <c r="E20" s="21" t="s">
        <v>40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1" t="s">
        <v>42</v>
      </c>
      <c r="U20" s="14"/>
      <c r="V20" s="15"/>
      <c r="W20" s="15"/>
      <c r="X20" s="15"/>
      <c r="Y20" s="15"/>
      <c r="Z20" s="16"/>
      <c r="AA20" s="17">
        <v>50</v>
      </c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>
        <v>50</v>
      </c>
      <c r="AS20" s="17"/>
      <c r="AT20" s="17"/>
      <c r="AU20" s="17"/>
      <c r="AV20" s="17"/>
      <c r="AW20" s="17"/>
      <c r="AX20" s="17">
        <v>190</v>
      </c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22">
        <v>190</v>
      </c>
      <c r="BP20" s="17"/>
      <c r="BQ20" s="17">
        <v>100</v>
      </c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22">
        <v>100</v>
      </c>
      <c r="CD20" s="5"/>
      <c r="CE20" s="5"/>
      <c r="CF20" s="2"/>
    </row>
    <row r="21" spans="1:84" ht="33" customHeight="1" x14ac:dyDescent="0.25">
      <c r="A21" s="9" t="s">
        <v>43</v>
      </c>
      <c r="B21" s="21" t="s">
        <v>24</v>
      </c>
      <c r="C21" s="21" t="s">
        <v>26</v>
      </c>
      <c r="D21" s="21" t="s">
        <v>37</v>
      </c>
      <c r="E21" s="21" t="s">
        <v>40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21" t="s">
        <v>44</v>
      </c>
      <c r="U21" s="14"/>
      <c r="V21" s="15"/>
      <c r="W21" s="15"/>
      <c r="X21" s="15"/>
      <c r="Y21" s="15"/>
      <c r="Z21" s="16"/>
      <c r="AA21" s="17">
        <v>20</v>
      </c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>
        <v>20</v>
      </c>
      <c r="AS21" s="17"/>
      <c r="AT21" s="17"/>
      <c r="AU21" s="17"/>
      <c r="AV21" s="17"/>
      <c r="AW21" s="17"/>
      <c r="AX21" s="17">
        <v>10</v>
      </c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22">
        <v>10</v>
      </c>
      <c r="BP21" s="17"/>
      <c r="BQ21" s="17">
        <v>10</v>
      </c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22">
        <v>10</v>
      </c>
      <c r="CD21" s="5"/>
      <c r="CE21" s="5"/>
      <c r="CF21" s="2"/>
    </row>
    <row r="22" spans="1:84" ht="15.75" x14ac:dyDescent="0.25">
      <c r="A22" s="6" t="s">
        <v>46</v>
      </c>
      <c r="B22" s="13" t="s">
        <v>24</v>
      </c>
      <c r="C22" s="13" t="s">
        <v>26</v>
      </c>
      <c r="D22" s="13" t="s">
        <v>45</v>
      </c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3"/>
      <c r="U22" s="14"/>
      <c r="V22" s="15"/>
      <c r="W22" s="15"/>
      <c r="X22" s="15"/>
      <c r="Y22" s="15"/>
      <c r="Z22" s="16"/>
      <c r="AA22" s="17">
        <v>6.7</v>
      </c>
      <c r="AB22" s="17"/>
      <c r="AC22" s="17">
        <v>6.7</v>
      </c>
      <c r="AD22" s="17"/>
      <c r="AE22" s="17"/>
      <c r="AF22" s="17"/>
      <c r="AG22" s="17"/>
      <c r="AH22" s="17"/>
      <c r="AI22" s="17"/>
      <c r="AJ22" s="17"/>
      <c r="AK22" s="17"/>
      <c r="AL22" s="17"/>
      <c r="AM22" s="17">
        <v>-6.7</v>
      </c>
      <c r="AN22" s="17"/>
      <c r="AO22" s="17"/>
      <c r="AP22" s="17"/>
      <c r="AQ22" s="17"/>
      <c r="AR22" s="17">
        <v>6.7</v>
      </c>
      <c r="AS22" s="17"/>
      <c r="AT22" s="17"/>
      <c r="AU22" s="17"/>
      <c r="AV22" s="17"/>
      <c r="AW22" s="17"/>
      <c r="AX22" s="17">
        <v>137.1</v>
      </c>
      <c r="AY22" s="17"/>
      <c r="AZ22" s="17">
        <v>137.1</v>
      </c>
      <c r="BA22" s="17"/>
      <c r="BB22" s="17"/>
      <c r="BC22" s="17"/>
      <c r="BD22" s="17"/>
      <c r="BE22" s="17"/>
      <c r="BF22" s="17"/>
      <c r="BG22" s="17"/>
      <c r="BH22" s="17"/>
      <c r="BI22" s="17"/>
      <c r="BJ22" s="17">
        <v>-137.1</v>
      </c>
      <c r="BK22" s="17"/>
      <c r="BL22" s="17"/>
      <c r="BM22" s="17"/>
      <c r="BN22" s="17"/>
      <c r="BO22" s="18">
        <v>137.1</v>
      </c>
      <c r="BP22" s="17"/>
      <c r="BQ22" s="17">
        <v>6.5</v>
      </c>
      <c r="BR22" s="17">
        <v>6.5</v>
      </c>
      <c r="BS22" s="17"/>
      <c r="BT22" s="17"/>
      <c r="BU22" s="17"/>
      <c r="BV22" s="17"/>
      <c r="BW22" s="17"/>
      <c r="BX22" s="17">
        <v>-6.5</v>
      </c>
      <c r="BY22" s="17"/>
      <c r="BZ22" s="17"/>
      <c r="CA22" s="17"/>
      <c r="CB22" s="17"/>
      <c r="CC22" s="18">
        <v>6.5</v>
      </c>
      <c r="CD22" s="5"/>
      <c r="CE22" s="5"/>
      <c r="CF22" s="2"/>
    </row>
    <row r="23" spans="1:84" ht="15.75" x14ac:dyDescent="0.25">
      <c r="A23" s="8" t="s">
        <v>31</v>
      </c>
      <c r="B23" s="19" t="s">
        <v>24</v>
      </c>
      <c r="C23" s="19" t="s">
        <v>26</v>
      </c>
      <c r="D23" s="19" t="s">
        <v>45</v>
      </c>
      <c r="E23" s="19" t="s">
        <v>32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9"/>
      <c r="U23" s="14"/>
      <c r="V23" s="15"/>
      <c r="W23" s="15"/>
      <c r="X23" s="15"/>
      <c r="Y23" s="15"/>
      <c r="Z23" s="16"/>
      <c r="AA23" s="17">
        <v>6.7</v>
      </c>
      <c r="AB23" s="17"/>
      <c r="AC23" s="17">
        <v>6.7</v>
      </c>
      <c r="AD23" s="17"/>
      <c r="AE23" s="17"/>
      <c r="AF23" s="17"/>
      <c r="AG23" s="17"/>
      <c r="AH23" s="17"/>
      <c r="AI23" s="17"/>
      <c r="AJ23" s="17"/>
      <c r="AK23" s="17"/>
      <c r="AL23" s="17"/>
      <c r="AM23" s="17">
        <v>-6.7</v>
      </c>
      <c r="AN23" s="17"/>
      <c r="AO23" s="17"/>
      <c r="AP23" s="17"/>
      <c r="AQ23" s="17"/>
      <c r="AR23" s="17">
        <v>6.7</v>
      </c>
      <c r="AS23" s="17"/>
      <c r="AT23" s="17"/>
      <c r="AU23" s="17"/>
      <c r="AV23" s="17"/>
      <c r="AW23" s="17"/>
      <c r="AX23" s="17">
        <v>137.1</v>
      </c>
      <c r="AY23" s="17"/>
      <c r="AZ23" s="17">
        <v>137.1</v>
      </c>
      <c r="BA23" s="17"/>
      <c r="BB23" s="17"/>
      <c r="BC23" s="17"/>
      <c r="BD23" s="17"/>
      <c r="BE23" s="17"/>
      <c r="BF23" s="17"/>
      <c r="BG23" s="17"/>
      <c r="BH23" s="17"/>
      <c r="BI23" s="17"/>
      <c r="BJ23" s="17">
        <v>-137.1</v>
      </c>
      <c r="BK23" s="17"/>
      <c r="BL23" s="17"/>
      <c r="BM23" s="17"/>
      <c r="BN23" s="17"/>
      <c r="BO23" s="20">
        <v>137.1</v>
      </c>
      <c r="BP23" s="17"/>
      <c r="BQ23" s="17">
        <v>6.5</v>
      </c>
      <c r="BR23" s="17">
        <v>6.5</v>
      </c>
      <c r="BS23" s="17"/>
      <c r="BT23" s="17"/>
      <c r="BU23" s="17"/>
      <c r="BV23" s="17"/>
      <c r="BW23" s="17"/>
      <c r="BX23" s="17">
        <v>-6.5</v>
      </c>
      <c r="BY23" s="17"/>
      <c r="BZ23" s="17"/>
      <c r="CA23" s="17"/>
      <c r="CB23" s="17"/>
      <c r="CC23" s="20">
        <v>6.5</v>
      </c>
      <c r="CD23" s="5"/>
      <c r="CE23" s="5"/>
      <c r="CF23" s="2"/>
    </row>
    <row r="24" spans="1:84" ht="15.75" x14ac:dyDescent="0.25">
      <c r="A24" s="8" t="s">
        <v>31</v>
      </c>
      <c r="B24" s="19" t="s">
        <v>24</v>
      </c>
      <c r="C24" s="19" t="s">
        <v>26</v>
      </c>
      <c r="D24" s="19" t="s">
        <v>45</v>
      </c>
      <c r="E24" s="19" t="s">
        <v>33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9"/>
      <c r="U24" s="14"/>
      <c r="V24" s="15"/>
      <c r="W24" s="15"/>
      <c r="X24" s="15"/>
      <c r="Y24" s="15"/>
      <c r="Z24" s="16"/>
      <c r="AA24" s="17">
        <v>6.7</v>
      </c>
      <c r="AB24" s="17"/>
      <c r="AC24" s="17">
        <v>6.7</v>
      </c>
      <c r="AD24" s="17"/>
      <c r="AE24" s="17"/>
      <c r="AF24" s="17"/>
      <c r="AG24" s="17"/>
      <c r="AH24" s="17"/>
      <c r="AI24" s="17"/>
      <c r="AJ24" s="17"/>
      <c r="AK24" s="17"/>
      <c r="AL24" s="17"/>
      <c r="AM24" s="17">
        <v>-6.7</v>
      </c>
      <c r="AN24" s="17"/>
      <c r="AO24" s="17"/>
      <c r="AP24" s="17"/>
      <c r="AQ24" s="17"/>
      <c r="AR24" s="17">
        <v>6.7</v>
      </c>
      <c r="AS24" s="17"/>
      <c r="AT24" s="17"/>
      <c r="AU24" s="17"/>
      <c r="AV24" s="17"/>
      <c r="AW24" s="17"/>
      <c r="AX24" s="17">
        <v>137.1</v>
      </c>
      <c r="AY24" s="17"/>
      <c r="AZ24" s="17">
        <v>137.1</v>
      </c>
      <c r="BA24" s="17"/>
      <c r="BB24" s="17"/>
      <c r="BC24" s="17"/>
      <c r="BD24" s="17"/>
      <c r="BE24" s="17"/>
      <c r="BF24" s="17"/>
      <c r="BG24" s="17"/>
      <c r="BH24" s="17"/>
      <c r="BI24" s="17"/>
      <c r="BJ24" s="17">
        <v>-137.1</v>
      </c>
      <c r="BK24" s="17"/>
      <c r="BL24" s="17"/>
      <c r="BM24" s="17"/>
      <c r="BN24" s="17"/>
      <c r="BO24" s="20">
        <v>137.1</v>
      </c>
      <c r="BP24" s="17"/>
      <c r="BQ24" s="17">
        <v>6.5</v>
      </c>
      <c r="BR24" s="17">
        <v>6.5</v>
      </c>
      <c r="BS24" s="17"/>
      <c r="BT24" s="17"/>
      <c r="BU24" s="17"/>
      <c r="BV24" s="17"/>
      <c r="BW24" s="17"/>
      <c r="BX24" s="17">
        <v>-6.5</v>
      </c>
      <c r="BY24" s="17"/>
      <c r="BZ24" s="17"/>
      <c r="CA24" s="17"/>
      <c r="CB24" s="17"/>
      <c r="CC24" s="20">
        <v>6.5</v>
      </c>
      <c r="CD24" s="5"/>
      <c r="CE24" s="5"/>
      <c r="CF24" s="2"/>
    </row>
    <row r="25" spans="1:84" ht="93.75" customHeight="1" x14ac:dyDescent="0.25">
      <c r="A25" s="9" t="s">
        <v>47</v>
      </c>
      <c r="B25" s="21" t="s">
        <v>24</v>
      </c>
      <c r="C25" s="21" t="s">
        <v>26</v>
      </c>
      <c r="D25" s="21" t="s">
        <v>45</v>
      </c>
      <c r="E25" s="21" t="s">
        <v>48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21" t="s">
        <v>42</v>
      </c>
      <c r="U25" s="14"/>
      <c r="V25" s="15"/>
      <c r="W25" s="15"/>
      <c r="X25" s="15"/>
      <c r="Y25" s="15"/>
      <c r="Z25" s="16"/>
      <c r="AA25" s="17">
        <v>6.7</v>
      </c>
      <c r="AB25" s="17"/>
      <c r="AC25" s="17">
        <v>6.7</v>
      </c>
      <c r="AD25" s="17"/>
      <c r="AE25" s="17"/>
      <c r="AF25" s="17"/>
      <c r="AG25" s="17"/>
      <c r="AH25" s="17"/>
      <c r="AI25" s="17"/>
      <c r="AJ25" s="17"/>
      <c r="AK25" s="17"/>
      <c r="AL25" s="17"/>
      <c r="AM25" s="17">
        <v>-6.7</v>
      </c>
      <c r="AN25" s="17"/>
      <c r="AO25" s="17"/>
      <c r="AP25" s="17"/>
      <c r="AQ25" s="17"/>
      <c r="AR25" s="17">
        <v>6.7</v>
      </c>
      <c r="AS25" s="17"/>
      <c r="AT25" s="17"/>
      <c r="AU25" s="17"/>
      <c r="AV25" s="17"/>
      <c r="AW25" s="17"/>
      <c r="AX25" s="17">
        <v>137.1</v>
      </c>
      <c r="AY25" s="17"/>
      <c r="AZ25" s="17">
        <v>137.1</v>
      </c>
      <c r="BA25" s="17"/>
      <c r="BB25" s="17"/>
      <c r="BC25" s="17"/>
      <c r="BD25" s="17"/>
      <c r="BE25" s="17"/>
      <c r="BF25" s="17"/>
      <c r="BG25" s="17"/>
      <c r="BH25" s="17"/>
      <c r="BI25" s="17"/>
      <c r="BJ25" s="17">
        <v>-137.1</v>
      </c>
      <c r="BK25" s="17"/>
      <c r="BL25" s="17"/>
      <c r="BM25" s="17"/>
      <c r="BN25" s="17"/>
      <c r="BO25" s="22">
        <v>137.1</v>
      </c>
      <c r="BP25" s="17"/>
      <c r="BQ25" s="17">
        <v>6.5</v>
      </c>
      <c r="BR25" s="17">
        <v>6.5</v>
      </c>
      <c r="BS25" s="17"/>
      <c r="BT25" s="17"/>
      <c r="BU25" s="17"/>
      <c r="BV25" s="17"/>
      <c r="BW25" s="17"/>
      <c r="BX25" s="17">
        <v>-6.5</v>
      </c>
      <c r="BY25" s="17"/>
      <c r="BZ25" s="17"/>
      <c r="CA25" s="17"/>
      <c r="CB25" s="17"/>
      <c r="CC25" s="22">
        <v>6.5</v>
      </c>
      <c r="CD25" s="5"/>
      <c r="CE25" s="5"/>
      <c r="CF25" s="2"/>
    </row>
    <row r="26" spans="1:84" ht="15.75" x14ac:dyDescent="0.25">
      <c r="A26" s="6" t="s">
        <v>50</v>
      </c>
      <c r="B26" s="13" t="s">
        <v>24</v>
      </c>
      <c r="C26" s="13" t="s">
        <v>26</v>
      </c>
      <c r="D26" s="13" t="s">
        <v>49</v>
      </c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3"/>
      <c r="U26" s="14"/>
      <c r="V26" s="15"/>
      <c r="W26" s="15"/>
      <c r="X26" s="15"/>
      <c r="Y26" s="15"/>
      <c r="Z26" s="16"/>
      <c r="AA26" s="17">
        <v>75918.7</v>
      </c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>
        <v>11705.6</v>
      </c>
      <c r="AM26" s="17"/>
      <c r="AN26" s="17"/>
      <c r="AO26" s="17"/>
      <c r="AP26" s="17"/>
      <c r="AQ26" s="17"/>
      <c r="AR26" s="17">
        <v>87624.3</v>
      </c>
      <c r="AS26" s="17"/>
      <c r="AT26" s="17"/>
      <c r="AU26" s="17"/>
      <c r="AV26" s="17"/>
      <c r="AW26" s="17"/>
      <c r="AX26" s="17">
        <v>69754.100000000006</v>
      </c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>
        <v>-10025.700000000001</v>
      </c>
      <c r="BJ26" s="17"/>
      <c r="BK26" s="17"/>
      <c r="BL26" s="17"/>
      <c r="BM26" s="17"/>
      <c r="BN26" s="17"/>
      <c r="BO26" s="18">
        <v>59728.4</v>
      </c>
      <c r="BP26" s="17"/>
      <c r="BQ26" s="17">
        <v>69809.5</v>
      </c>
      <c r="BR26" s="17"/>
      <c r="BS26" s="17"/>
      <c r="BT26" s="17"/>
      <c r="BU26" s="17"/>
      <c r="BV26" s="17"/>
      <c r="BW26" s="17">
        <v>-27.6</v>
      </c>
      <c r="BX26" s="17"/>
      <c r="BY26" s="17"/>
      <c r="BZ26" s="17"/>
      <c r="CA26" s="17"/>
      <c r="CB26" s="17"/>
      <c r="CC26" s="18">
        <v>69781.899999999994</v>
      </c>
      <c r="CD26" s="5"/>
      <c r="CE26" s="5"/>
      <c r="CF26" s="2"/>
    </row>
    <row r="27" spans="1:84" ht="48" customHeight="1" x14ac:dyDescent="0.25">
      <c r="A27" s="8" t="s">
        <v>51</v>
      </c>
      <c r="B27" s="19" t="s">
        <v>24</v>
      </c>
      <c r="C27" s="19" t="s">
        <v>26</v>
      </c>
      <c r="D27" s="19" t="s">
        <v>49</v>
      </c>
      <c r="E27" s="19" t="s">
        <v>52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9"/>
      <c r="U27" s="14"/>
      <c r="V27" s="15"/>
      <c r="W27" s="15"/>
      <c r="X27" s="15"/>
      <c r="Y27" s="15"/>
      <c r="Z27" s="16"/>
      <c r="AA27" s="17">
        <v>75627.3</v>
      </c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>
        <v>9568.1</v>
      </c>
      <c r="AM27" s="17"/>
      <c r="AN27" s="17"/>
      <c r="AO27" s="17"/>
      <c r="AP27" s="17"/>
      <c r="AQ27" s="17"/>
      <c r="AR27" s="17">
        <v>85195.4</v>
      </c>
      <c r="AS27" s="17"/>
      <c r="AT27" s="17"/>
      <c r="AU27" s="17"/>
      <c r="AV27" s="17"/>
      <c r="AW27" s="17"/>
      <c r="AX27" s="17">
        <v>69409</v>
      </c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>
        <v>-10025.700000000001</v>
      </c>
      <c r="BJ27" s="17"/>
      <c r="BK27" s="17"/>
      <c r="BL27" s="17"/>
      <c r="BM27" s="17"/>
      <c r="BN27" s="17"/>
      <c r="BO27" s="20">
        <v>59383.3</v>
      </c>
      <c r="BP27" s="17"/>
      <c r="BQ27" s="17">
        <v>69260.600000000006</v>
      </c>
      <c r="BR27" s="17"/>
      <c r="BS27" s="17"/>
      <c r="BT27" s="17"/>
      <c r="BU27" s="17"/>
      <c r="BV27" s="17"/>
      <c r="BW27" s="17">
        <v>-27.6</v>
      </c>
      <c r="BX27" s="17"/>
      <c r="BY27" s="17"/>
      <c r="BZ27" s="17"/>
      <c r="CA27" s="17"/>
      <c r="CB27" s="17"/>
      <c r="CC27" s="20">
        <v>69233</v>
      </c>
      <c r="CD27" s="5"/>
      <c r="CE27" s="5"/>
      <c r="CF27" s="2"/>
    </row>
    <row r="28" spans="1:84" ht="21" customHeight="1" x14ac:dyDescent="0.25">
      <c r="A28" s="8" t="s">
        <v>53</v>
      </c>
      <c r="B28" s="19" t="s">
        <v>24</v>
      </c>
      <c r="C28" s="19" t="s">
        <v>26</v>
      </c>
      <c r="D28" s="19" t="s">
        <v>49</v>
      </c>
      <c r="E28" s="19" t="s">
        <v>54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9"/>
      <c r="U28" s="14"/>
      <c r="V28" s="15"/>
      <c r="W28" s="15"/>
      <c r="X28" s="15"/>
      <c r="Y28" s="15"/>
      <c r="Z28" s="16"/>
      <c r="AA28" s="17">
        <v>10</v>
      </c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>
        <v>191.3</v>
      </c>
      <c r="AM28" s="17"/>
      <c r="AN28" s="17"/>
      <c r="AO28" s="17"/>
      <c r="AP28" s="17"/>
      <c r="AQ28" s="17"/>
      <c r="AR28" s="17">
        <v>201.3</v>
      </c>
      <c r="AS28" s="17"/>
      <c r="AT28" s="17"/>
      <c r="AU28" s="17"/>
      <c r="AV28" s="17"/>
      <c r="AW28" s="17"/>
      <c r="AX28" s="17">
        <v>100</v>
      </c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20">
        <v>100</v>
      </c>
      <c r="BP28" s="17"/>
      <c r="BQ28" s="17">
        <v>100</v>
      </c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20">
        <v>100</v>
      </c>
      <c r="CD28" s="5"/>
      <c r="CE28" s="5"/>
      <c r="CF28" s="2"/>
    </row>
    <row r="29" spans="1:84" ht="60.75" customHeight="1" x14ac:dyDescent="0.25">
      <c r="A29" s="9" t="s">
        <v>55</v>
      </c>
      <c r="B29" s="21" t="s">
        <v>24</v>
      </c>
      <c r="C29" s="21" t="s">
        <v>26</v>
      </c>
      <c r="D29" s="21" t="s">
        <v>49</v>
      </c>
      <c r="E29" s="21" t="s">
        <v>56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21" t="s">
        <v>42</v>
      </c>
      <c r="U29" s="14"/>
      <c r="V29" s="15"/>
      <c r="W29" s="15"/>
      <c r="X29" s="15"/>
      <c r="Y29" s="15"/>
      <c r="Z29" s="16"/>
      <c r="AA29" s="17">
        <v>10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>
        <v>191.3</v>
      </c>
      <c r="AM29" s="17"/>
      <c r="AN29" s="17"/>
      <c r="AO29" s="17"/>
      <c r="AP29" s="17"/>
      <c r="AQ29" s="17"/>
      <c r="AR29" s="17">
        <v>201.3</v>
      </c>
      <c r="AS29" s="17"/>
      <c r="AT29" s="17"/>
      <c r="AU29" s="17"/>
      <c r="AV29" s="17"/>
      <c r="AW29" s="17"/>
      <c r="AX29" s="17">
        <v>100</v>
      </c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22">
        <v>100</v>
      </c>
      <c r="BP29" s="17"/>
      <c r="BQ29" s="17">
        <v>100</v>
      </c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22">
        <v>100</v>
      </c>
      <c r="CD29" s="5"/>
      <c r="CE29" s="5"/>
      <c r="CF29" s="2"/>
    </row>
    <row r="30" spans="1:84" ht="15.75" x14ac:dyDescent="0.25">
      <c r="A30" s="8" t="s">
        <v>57</v>
      </c>
      <c r="B30" s="19" t="s">
        <v>24</v>
      </c>
      <c r="C30" s="19" t="s">
        <v>26</v>
      </c>
      <c r="D30" s="19" t="s">
        <v>49</v>
      </c>
      <c r="E30" s="19" t="s">
        <v>58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9"/>
      <c r="U30" s="14"/>
      <c r="V30" s="15"/>
      <c r="W30" s="15"/>
      <c r="X30" s="15"/>
      <c r="Y30" s="15"/>
      <c r="Z30" s="16"/>
      <c r="AA30" s="17">
        <v>75617.3</v>
      </c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>
        <v>9376.7999999999993</v>
      </c>
      <c r="AM30" s="17"/>
      <c r="AN30" s="17"/>
      <c r="AO30" s="17"/>
      <c r="AP30" s="17"/>
      <c r="AQ30" s="17"/>
      <c r="AR30" s="17">
        <v>84994.1</v>
      </c>
      <c r="AS30" s="17"/>
      <c r="AT30" s="17"/>
      <c r="AU30" s="17"/>
      <c r="AV30" s="17"/>
      <c r="AW30" s="17"/>
      <c r="AX30" s="17">
        <v>69309</v>
      </c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>
        <v>-10025.700000000001</v>
      </c>
      <c r="BJ30" s="17"/>
      <c r="BK30" s="17"/>
      <c r="BL30" s="17"/>
      <c r="BM30" s="17"/>
      <c r="BN30" s="17"/>
      <c r="BO30" s="20">
        <v>59283.3</v>
      </c>
      <c r="BP30" s="17"/>
      <c r="BQ30" s="17">
        <v>69160.600000000006</v>
      </c>
      <c r="BR30" s="17"/>
      <c r="BS30" s="17"/>
      <c r="BT30" s="17"/>
      <c r="BU30" s="17"/>
      <c r="BV30" s="17"/>
      <c r="BW30" s="17">
        <v>-27.6</v>
      </c>
      <c r="BX30" s="17"/>
      <c r="BY30" s="17"/>
      <c r="BZ30" s="17"/>
      <c r="CA30" s="17"/>
      <c r="CB30" s="17"/>
      <c r="CC30" s="20">
        <v>69133</v>
      </c>
      <c r="CD30" s="5"/>
      <c r="CE30" s="5"/>
      <c r="CF30" s="2"/>
    </row>
    <row r="31" spans="1:84" ht="78.75" customHeight="1" x14ac:dyDescent="0.25">
      <c r="A31" s="9" t="s">
        <v>59</v>
      </c>
      <c r="B31" s="21" t="s">
        <v>24</v>
      </c>
      <c r="C31" s="21" t="s">
        <v>26</v>
      </c>
      <c r="D31" s="21" t="s">
        <v>49</v>
      </c>
      <c r="E31" s="21" t="s">
        <v>60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21" t="s">
        <v>61</v>
      </c>
      <c r="U31" s="14"/>
      <c r="V31" s="15"/>
      <c r="W31" s="15"/>
      <c r="X31" s="15"/>
      <c r="Y31" s="15"/>
      <c r="Z31" s="16"/>
      <c r="AA31" s="17">
        <v>65760.7</v>
      </c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>
        <v>7011.4</v>
      </c>
      <c r="AM31" s="17"/>
      <c r="AN31" s="17"/>
      <c r="AO31" s="17"/>
      <c r="AP31" s="17"/>
      <c r="AQ31" s="17"/>
      <c r="AR31" s="17">
        <v>72772.100000000006</v>
      </c>
      <c r="AS31" s="17"/>
      <c r="AT31" s="17"/>
      <c r="AU31" s="17"/>
      <c r="AV31" s="17"/>
      <c r="AW31" s="17"/>
      <c r="AX31" s="17">
        <v>61710</v>
      </c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>
        <v>-10025.700000000001</v>
      </c>
      <c r="BJ31" s="17"/>
      <c r="BK31" s="17"/>
      <c r="BL31" s="17"/>
      <c r="BM31" s="17"/>
      <c r="BN31" s="17"/>
      <c r="BO31" s="22">
        <v>51684.3</v>
      </c>
      <c r="BP31" s="17"/>
      <c r="BQ31" s="17">
        <v>62057</v>
      </c>
      <c r="BR31" s="17"/>
      <c r="BS31" s="17"/>
      <c r="BT31" s="17"/>
      <c r="BU31" s="17"/>
      <c r="BV31" s="17"/>
      <c r="BW31" s="17">
        <v>-27.6</v>
      </c>
      <c r="BX31" s="17"/>
      <c r="BY31" s="17"/>
      <c r="BZ31" s="17"/>
      <c r="CA31" s="17"/>
      <c r="CB31" s="17"/>
      <c r="CC31" s="22">
        <v>62029.4</v>
      </c>
      <c r="CD31" s="5"/>
      <c r="CE31" s="5"/>
      <c r="CF31" s="2"/>
    </row>
    <row r="32" spans="1:84" ht="77.25" customHeight="1" x14ac:dyDescent="0.25">
      <c r="A32" s="9" t="s">
        <v>62</v>
      </c>
      <c r="B32" s="21" t="s">
        <v>24</v>
      </c>
      <c r="C32" s="21" t="s">
        <v>26</v>
      </c>
      <c r="D32" s="21" t="s">
        <v>49</v>
      </c>
      <c r="E32" s="21" t="s">
        <v>63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21" t="s">
        <v>61</v>
      </c>
      <c r="U32" s="14"/>
      <c r="V32" s="15"/>
      <c r="W32" s="15"/>
      <c r="X32" s="15"/>
      <c r="Y32" s="15"/>
      <c r="Z32" s="16"/>
      <c r="AA32" s="17">
        <v>7438</v>
      </c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>
        <v>2365.4</v>
      </c>
      <c r="AM32" s="17"/>
      <c r="AN32" s="17"/>
      <c r="AO32" s="17"/>
      <c r="AP32" s="17"/>
      <c r="AQ32" s="17"/>
      <c r="AR32" s="17">
        <v>9803.4</v>
      </c>
      <c r="AS32" s="17"/>
      <c r="AT32" s="17"/>
      <c r="AU32" s="17"/>
      <c r="AV32" s="17"/>
      <c r="AW32" s="17"/>
      <c r="AX32" s="17">
        <v>5000</v>
      </c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22">
        <v>5000</v>
      </c>
      <c r="BP32" s="17"/>
      <c r="BQ32" s="17">
        <v>4524.2</v>
      </c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22">
        <v>4524.2</v>
      </c>
      <c r="CD32" s="5"/>
      <c r="CE32" s="5"/>
      <c r="CF32" s="2"/>
    </row>
    <row r="33" spans="1:84" ht="47.25" customHeight="1" x14ac:dyDescent="0.25">
      <c r="A33" s="9" t="s">
        <v>373</v>
      </c>
      <c r="B33" s="21" t="s">
        <v>24</v>
      </c>
      <c r="C33" s="21" t="s">
        <v>26</v>
      </c>
      <c r="D33" s="21" t="s">
        <v>49</v>
      </c>
      <c r="E33" s="21" t="s">
        <v>374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21" t="s">
        <v>42</v>
      </c>
      <c r="U33" s="14"/>
      <c r="V33" s="15"/>
      <c r="W33" s="15"/>
      <c r="X33" s="15"/>
      <c r="Y33" s="15"/>
      <c r="Z33" s="16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>
        <v>200</v>
      </c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22">
        <v>200</v>
      </c>
      <c r="BP33" s="17"/>
      <c r="BQ33" s="17">
        <v>200</v>
      </c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22">
        <v>200</v>
      </c>
      <c r="CD33" s="5"/>
      <c r="CE33" s="5"/>
      <c r="CF33" s="2"/>
    </row>
    <row r="34" spans="1:84" ht="141.75" customHeight="1" x14ac:dyDescent="0.25">
      <c r="A34" s="10" t="s">
        <v>64</v>
      </c>
      <c r="B34" s="21" t="s">
        <v>24</v>
      </c>
      <c r="C34" s="21" t="s">
        <v>26</v>
      </c>
      <c r="D34" s="21" t="s">
        <v>49</v>
      </c>
      <c r="E34" s="21" t="s">
        <v>65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21" t="s">
        <v>36</v>
      </c>
      <c r="U34" s="14"/>
      <c r="V34" s="15"/>
      <c r="W34" s="15"/>
      <c r="X34" s="15"/>
      <c r="Y34" s="15"/>
      <c r="Z34" s="16"/>
      <c r="AA34" s="17">
        <v>616.9</v>
      </c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>
        <v>616.9</v>
      </c>
      <c r="AS34" s="17"/>
      <c r="AT34" s="17"/>
      <c r="AU34" s="17"/>
      <c r="AV34" s="17"/>
      <c r="AW34" s="17"/>
      <c r="AX34" s="17">
        <v>616.9</v>
      </c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22">
        <v>616.9</v>
      </c>
      <c r="BP34" s="17"/>
      <c r="BQ34" s="17">
        <v>616.9</v>
      </c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22">
        <v>616.9</v>
      </c>
      <c r="CD34" s="5"/>
      <c r="CE34" s="5"/>
      <c r="CF34" s="2"/>
    </row>
    <row r="35" spans="1:84" ht="99" customHeight="1" x14ac:dyDescent="0.25">
      <c r="A35" s="9" t="s">
        <v>66</v>
      </c>
      <c r="B35" s="21" t="s">
        <v>24</v>
      </c>
      <c r="C35" s="21" t="s">
        <v>26</v>
      </c>
      <c r="D35" s="21" t="s">
        <v>49</v>
      </c>
      <c r="E35" s="21" t="s">
        <v>65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21" t="s">
        <v>42</v>
      </c>
      <c r="U35" s="14"/>
      <c r="V35" s="15"/>
      <c r="W35" s="15"/>
      <c r="X35" s="15"/>
      <c r="Y35" s="15"/>
      <c r="Z35" s="16"/>
      <c r="AA35" s="17">
        <v>10</v>
      </c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>
        <v>10</v>
      </c>
      <c r="AS35" s="17"/>
      <c r="AT35" s="17"/>
      <c r="AU35" s="17"/>
      <c r="AV35" s="17"/>
      <c r="AW35" s="17"/>
      <c r="AX35" s="17">
        <v>10</v>
      </c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22">
        <v>10</v>
      </c>
      <c r="BP35" s="17"/>
      <c r="BQ35" s="17">
        <v>10</v>
      </c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22">
        <v>10</v>
      </c>
      <c r="CD35" s="5"/>
      <c r="CE35" s="5"/>
      <c r="CF35" s="2"/>
    </row>
    <row r="36" spans="1:84" ht="157.5" customHeight="1" x14ac:dyDescent="0.25">
      <c r="A36" s="10" t="s">
        <v>67</v>
      </c>
      <c r="B36" s="21" t="s">
        <v>24</v>
      </c>
      <c r="C36" s="21" t="s">
        <v>26</v>
      </c>
      <c r="D36" s="21" t="s">
        <v>49</v>
      </c>
      <c r="E36" s="21" t="s">
        <v>68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21" t="s">
        <v>36</v>
      </c>
      <c r="U36" s="14"/>
      <c r="V36" s="15"/>
      <c r="W36" s="15"/>
      <c r="X36" s="15"/>
      <c r="Y36" s="15"/>
      <c r="Z36" s="16"/>
      <c r="AA36" s="17">
        <v>911.4</v>
      </c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>
        <v>911.4</v>
      </c>
      <c r="AS36" s="17"/>
      <c r="AT36" s="17"/>
      <c r="AU36" s="17"/>
      <c r="AV36" s="17"/>
      <c r="AW36" s="17"/>
      <c r="AX36" s="17">
        <v>911.4</v>
      </c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22">
        <v>911.4</v>
      </c>
      <c r="BP36" s="17"/>
      <c r="BQ36" s="17">
        <v>911.4</v>
      </c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22">
        <v>911.4</v>
      </c>
      <c r="CD36" s="5"/>
      <c r="CE36" s="5"/>
      <c r="CF36" s="2"/>
    </row>
    <row r="37" spans="1:84" ht="111.75" customHeight="1" x14ac:dyDescent="0.25">
      <c r="A37" s="10" t="s">
        <v>69</v>
      </c>
      <c r="B37" s="21" t="s">
        <v>24</v>
      </c>
      <c r="C37" s="21" t="s">
        <v>26</v>
      </c>
      <c r="D37" s="21" t="s">
        <v>49</v>
      </c>
      <c r="E37" s="21" t="s">
        <v>68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21" t="s">
        <v>42</v>
      </c>
      <c r="U37" s="14"/>
      <c r="V37" s="15"/>
      <c r="W37" s="15"/>
      <c r="X37" s="15"/>
      <c r="Y37" s="15"/>
      <c r="Z37" s="16"/>
      <c r="AA37" s="17">
        <v>185.6</v>
      </c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>
        <v>185.6</v>
      </c>
      <c r="AS37" s="17"/>
      <c r="AT37" s="17"/>
      <c r="AU37" s="17"/>
      <c r="AV37" s="17"/>
      <c r="AW37" s="17"/>
      <c r="AX37" s="17">
        <v>185.6</v>
      </c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22">
        <v>185.6</v>
      </c>
      <c r="BP37" s="17"/>
      <c r="BQ37" s="17">
        <v>185.6</v>
      </c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22">
        <v>185.6</v>
      </c>
      <c r="CD37" s="5"/>
      <c r="CE37" s="5"/>
      <c r="CF37" s="2"/>
    </row>
    <row r="38" spans="1:84" ht="132" customHeight="1" x14ac:dyDescent="0.25">
      <c r="A38" s="10" t="s">
        <v>70</v>
      </c>
      <c r="B38" s="21" t="s">
        <v>24</v>
      </c>
      <c r="C38" s="21" t="s">
        <v>26</v>
      </c>
      <c r="D38" s="21" t="s">
        <v>49</v>
      </c>
      <c r="E38" s="21" t="s">
        <v>71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21" t="s">
        <v>36</v>
      </c>
      <c r="U38" s="14"/>
      <c r="V38" s="15"/>
      <c r="W38" s="15"/>
      <c r="X38" s="15"/>
      <c r="Y38" s="15"/>
      <c r="Z38" s="16"/>
      <c r="AA38" s="17">
        <v>684.7</v>
      </c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>
        <v>684.7</v>
      </c>
      <c r="AS38" s="17"/>
      <c r="AT38" s="17"/>
      <c r="AU38" s="17"/>
      <c r="AV38" s="17"/>
      <c r="AW38" s="17"/>
      <c r="AX38" s="17">
        <v>675.1</v>
      </c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22">
        <v>675.1</v>
      </c>
      <c r="BP38" s="17"/>
      <c r="BQ38" s="17">
        <v>655.5</v>
      </c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22">
        <v>655.5</v>
      </c>
      <c r="CD38" s="5"/>
      <c r="CE38" s="5"/>
      <c r="CF38" s="2"/>
    </row>
    <row r="39" spans="1:84" ht="96" customHeight="1" x14ac:dyDescent="0.25">
      <c r="A39" s="8" t="s">
        <v>72</v>
      </c>
      <c r="B39" s="19" t="s">
        <v>24</v>
      </c>
      <c r="C39" s="19" t="s">
        <v>26</v>
      </c>
      <c r="D39" s="19" t="s">
        <v>49</v>
      </c>
      <c r="E39" s="19" t="s">
        <v>73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9"/>
      <c r="U39" s="14"/>
      <c r="V39" s="15"/>
      <c r="W39" s="15"/>
      <c r="X39" s="15"/>
      <c r="Y39" s="15"/>
      <c r="Z39" s="16"/>
      <c r="AA39" s="17">
        <v>30</v>
      </c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>
        <v>30</v>
      </c>
      <c r="AS39" s="17"/>
      <c r="AT39" s="17"/>
      <c r="AU39" s="17"/>
      <c r="AV39" s="17"/>
      <c r="AW39" s="17"/>
      <c r="AX39" s="17">
        <v>150</v>
      </c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20">
        <v>150</v>
      </c>
      <c r="BP39" s="17"/>
      <c r="BQ39" s="17">
        <v>350</v>
      </c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20">
        <v>350</v>
      </c>
      <c r="CD39" s="5"/>
      <c r="CE39" s="5"/>
      <c r="CF39" s="2"/>
    </row>
    <row r="40" spans="1:84" ht="18.75" customHeight="1" x14ac:dyDescent="0.25">
      <c r="A40" s="8" t="s">
        <v>53</v>
      </c>
      <c r="B40" s="19" t="s">
        <v>24</v>
      </c>
      <c r="C40" s="19" t="s">
        <v>26</v>
      </c>
      <c r="D40" s="19" t="s">
        <v>49</v>
      </c>
      <c r="E40" s="19" t="s">
        <v>74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9"/>
      <c r="U40" s="14"/>
      <c r="V40" s="15"/>
      <c r="W40" s="15"/>
      <c r="X40" s="15"/>
      <c r="Y40" s="15"/>
      <c r="Z40" s="16"/>
      <c r="AA40" s="17">
        <v>30</v>
      </c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>
        <v>30</v>
      </c>
      <c r="AS40" s="17"/>
      <c r="AT40" s="17"/>
      <c r="AU40" s="17"/>
      <c r="AV40" s="17"/>
      <c r="AW40" s="17"/>
      <c r="AX40" s="17">
        <v>150</v>
      </c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20">
        <v>150</v>
      </c>
      <c r="BP40" s="17"/>
      <c r="BQ40" s="17">
        <v>350</v>
      </c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20">
        <v>350</v>
      </c>
      <c r="CD40" s="5"/>
      <c r="CE40" s="5"/>
      <c r="CF40" s="2"/>
    </row>
    <row r="41" spans="1:84" ht="61.5" customHeight="1" x14ac:dyDescent="0.25">
      <c r="A41" s="9" t="s">
        <v>75</v>
      </c>
      <c r="B41" s="21" t="s">
        <v>24</v>
      </c>
      <c r="C41" s="21" t="s">
        <v>26</v>
      </c>
      <c r="D41" s="21" t="s">
        <v>49</v>
      </c>
      <c r="E41" s="21" t="s">
        <v>76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21" t="s">
        <v>61</v>
      </c>
      <c r="U41" s="14"/>
      <c r="V41" s="15"/>
      <c r="W41" s="15"/>
      <c r="X41" s="15"/>
      <c r="Y41" s="15"/>
      <c r="Z41" s="16"/>
      <c r="AA41" s="17">
        <v>30</v>
      </c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>
        <v>30</v>
      </c>
      <c r="AS41" s="17"/>
      <c r="AT41" s="17"/>
      <c r="AU41" s="17"/>
      <c r="AV41" s="17"/>
      <c r="AW41" s="17"/>
      <c r="AX41" s="17">
        <v>150</v>
      </c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22">
        <v>150</v>
      </c>
      <c r="BP41" s="17"/>
      <c r="BQ41" s="17">
        <v>350</v>
      </c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22">
        <v>350</v>
      </c>
      <c r="CD41" s="5"/>
      <c r="CE41" s="5"/>
      <c r="CF41" s="2"/>
    </row>
    <row r="42" spans="1:84" ht="15.75" x14ac:dyDescent="0.25">
      <c r="A42" s="8" t="s">
        <v>31</v>
      </c>
      <c r="B42" s="19" t="s">
        <v>24</v>
      </c>
      <c r="C42" s="19" t="s">
        <v>26</v>
      </c>
      <c r="D42" s="19" t="s">
        <v>49</v>
      </c>
      <c r="E42" s="19" t="s">
        <v>32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9"/>
      <c r="U42" s="14"/>
      <c r="V42" s="15"/>
      <c r="W42" s="15"/>
      <c r="X42" s="15"/>
      <c r="Y42" s="15"/>
      <c r="Z42" s="16"/>
      <c r="AA42" s="17">
        <v>261.39999999999998</v>
      </c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>
        <v>2100.3000000000002</v>
      </c>
      <c r="AM42" s="17"/>
      <c r="AN42" s="17"/>
      <c r="AO42" s="17"/>
      <c r="AP42" s="17"/>
      <c r="AQ42" s="17"/>
      <c r="AR42" s="17">
        <v>2361.6999999999998</v>
      </c>
      <c r="AS42" s="17"/>
      <c r="AT42" s="17"/>
      <c r="AU42" s="17"/>
      <c r="AV42" s="17"/>
      <c r="AW42" s="17"/>
      <c r="AX42" s="17">
        <v>195.1</v>
      </c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20">
        <v>195.1</v>
      </c>
      <c r="BP42" s="17"/>
      <c r="BQ42" s="17">
        <v>198.9</v>
      </c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20">
        <v>198.9</v>
      </c>
      <c r="CD42" s="5"/>
      <c r="CE42" s="5"/>
      <c r="CF42" s="2"/>
    </row>
    <row r="43" spans="1:84" ht="15.75" x14ac:dyDescent="0.25">
      <c r="A43" s="8" t="s">
        <v>31</v>
      </c>
      <c r="B43" s="19" t="s">
        <v>24</v>
      </c>
      <c r="C43" s="19" t="s">
        <v>26</v>
      </c>
      <c r="D43" s="19" t="s">
        <v>49</v>
      </c>
      <c r="E43" s="19" t="s">
        <v>33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9"/>
      <c r="U43" s="14"/>
      <c r="V43" s="15"/>
      <c r="W43" s="15"/>
      <c r="X43" s="15"/>
      <c r="Y43" s="15"/>
      <c r="Z43" s="16"/>
      <c r="AA43" s="17">
        <v>261.39999999999998</v>
      </c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>
        <v>2100.3000000000002</v>
      </c>
      <c r="AM43" s="17"/>
      <c r="AN43" s="17"/>
      <c r="AO43" s="17"/>
      <c r="AP43" s="17"/>
      <c r="AQ43" s="17"/>
      <c r="AR43" s="17">
        <v>2361.6999999999998</v>
      </c>
      <c r="AS43" s="17"/>
      <c r="AT43" s="17"/>
      <c r="AU43" s="17"/>
      <c r="AV43" s="17"/>
      <c r="AW43" s="17"/>
      <c r="AX43" s="17">
        <v>195.1</v>
      </c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20">
        <v>195.1</v>
      </c>
      <c r="BP43" s="17"/>
      <c r="BQ43" s="17">
        <v>198.9</v>
      </c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20">
        <v>198.9</v>
      </c>
      <c r="CD43" s="5"/>
      <c r="CE43" s="5"/>
      <c r="CF43" s="2"/>
    </row>
    <row r="44" spans="1:84" ht="47.25" x14ac:dyDescent="0.25">
      <c r="A44" s="9" t="s">
        <v>84</v>
      </c>
      <c r="B44" s="21" t="s">
        <v>24</v>
      </c>
      <c r="C44" s="21" t="s">
        <v>26</v>
      </c>
      <c r="D44" s="21" t="s">
        <v>49</v>
      </c>
      <c r="E44" s="21" t="s">
        <v>85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21" t="s">
        <v>44</v>
      </c>
      <c r="U44" s="14"/>
      <c r="V44" s="15"/>
      <c r="W44" s="15"/>
      <c r="X44" s="15"/>
      <c r="Y44" s="15"/>
      <c r="Z44" s="16"/>
      <c r="AA44" s="17">
        <v>91.4</v>
      </c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>
        <v>32</v>
      </c>
      <c r="AM44" s="17"/>
      <c r="AN44" s="17"/>
      <c r="AO44" s="17"/>
      <c r="AP44" s="17"/>
      <c r="AQ44" s="17"/>
      <c r="AR44" s="17">
        <v>123.4</v>
      </c>
      <c r="AS44" s="17"/>
      <c r="AT44" s="17"/>
      <c r="AU44" s="17"/>
      <c r="AV44" s="17"/>
      <c r="AW44" s="17"/>
      <c r="AX44" s="17">
        <v>95.1</v>
      </c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22">
        <v>95.1</v>
      </c>
      <c r="BP44" s="17"/>
      <c r="BQ44" s="17">
        <v>98.9</v>
      </c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22">
        <v>98.9</v>
      </c>
      <c r="CD44" s="5"/>
      <c r="CE44" s="5"/>
      <c r="CF44" s="2"/>
    </row>
    <row r="45" spans="1:84" ht="48.75" customHeight="1" x14ac:dyDescent="0.25">
      <c r="A45" s="9" t="s">
        <v>86</v>
      </c>
      <c r="B45" s="21" t="s">
        <v>24</v>
      </c>
      <c r="C45" s="21" t="s">
        <v>26</v>
      </c>
      <c r="D45" s="21" t="s">
        <v>49</v>
      </c>
      <c r="E45" s="21" t="s">
        <v>87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21" t="s">
        <v>42</v>
      </c>
      <c r="U45" s="14"/>
      <c r="V45" s="15"/>
      <c r="W45" s="15"/>
      <c r="X45" s="15"/>
      <c r="Y45" s="15"/>
      <c r="Z45" s="16"/>
      <c r="AA45" s="17">
        <v>20</v>
      </c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>
        <v>130</v>
      </c>
      <c r="AM45" s="17"/>
      <c r="AN45" s="17"/>
      <c r="AO45" s="17"/>
      <c r="AP45" s="17"/>
      <c r="AQ45" s="17"/>
      <c r="AR45" s="17">
        <v>150</v>
      </c>
      <c r="AS45" s="17"/>
      <c r="AT45" s="17"/>
      <c r="AU45" s="17"/>
      <c r="AV45" s="17"/>
      <c r="AW45" s="17"/>
      <c r="AX45" s="17">
        <v>100</v>
      </c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22">
        <v>100</v>
      </c>
      <c r="BP45" s="17"/>
      <c r="BQ45" s="17">
        <v>100</v>
      </c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22">
        <v>100</v>
      </c>
      <c r="CD45" s="5"/>
      <c r="CE45" s="5"/>
      <c r="CF45" s="2"/>
    </row>
    <row r="46" spans="1:84" ht="15.75" x14ac:dyDescent="0.25">
      <c r="A46" s="6" t="s">
        <v>88</v>
      </c>
      <c r="B46" s="13" t="s">
        <v>24</v>
      </c>
      <c r="C46" s="13" t="s">
        <v>29</v>
      </c>
      <c r="D46" s="13" t="s">
        <v>27</v>
      </c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3"/>
      <c r="U46" s="14"/>
      <c r="V46" s="15"/>
      <c r="W46" s="15"/>
      <c r="X46" s="15"/>
      <c r="Y46" s="15"/>
      <c r="Z46" s="16"/>
      <c r="AA46" s="17">
        <v>1528.6</v>
      </c>
      <c r="AB46" s="17"/>
      <c r="AC46" s="17">
        <v>1528.6</v>
      </c>
      <c r="AD46" s="17"/>
      <c r="AE46" s="17"/>
      <c r="AF46" s="17"/>
      <c r="AG46" s="17"/>
      <c r="AH46" s="17"/>
      <c r="AI46" s="17"/>
      <c r="AJ46" s="17"/>
      <c r="AK46" s="17"/>
      <c r="AL46" s="17"/>
      <c r="AM46" s="17">
        <v>-1528.6</v>
      </c>
      <c r="AN46" s="17"/>
      <c r="AO46" s="17"/>
      <c r="AP46" s="17"/>
      <c r="AQ46" s="17"/>
      <c r="AR46" s="17">
        <v>1528.6</v>
      </c>
      <c r="AS46" s="17"/>
      <c r="AT46" s="17"/>
      <c r="AU46" s="17"/>
      <c r="AV46" s="17"/>
      <c r="AW46" s="17"/>
      <c r="AX46" s="17">
        <v>1674.8</v>
      </c>
      <c r="AY46" s="17"/>
      <c r="AZ46" s="17">
        <v>1674.8</v>
      </c>
      <c r="BA46" s="17"/>
      <c r="BB46" s="17"/>
      <c r="BC46" s="17"/>
      <c r="BD46" s="17"/>
      <c r="BE46" s="17"/>
      <c r="BF46" s="17"/>
      <c r="BG46" s="17"/>
      <c r="BH46" s="17"/>
      <c r="BI46" s="17"/>
      <c r="BJ46" s="17">
        <v>-1674.8</v>
      </c>
      <c r="BK46" s="17"/>
      <c r="BL46" s="17"/>
      <c r="BM46" s="17"/>
      <c r="BN46" s="17"/>
      <c r="BO46" s="18">
        <v>1674.8</v>
      </c>
      <c r="BP46" s="17"/>
      <c r="BQ46" s="17">
        <v>1736</v>
      </c>
      <c r="BR46" s="17">
        <v>1736</v>
      </c>
      <c r="BS46" s="17"/>
      <c r="BT46" s="17"/>
      <c r="BU46" s="17"/>
      <c r="BV46" s="17"/>
      <c r="BW46" s="17"/>
      <c r="BX46" s="17">
        <v>-1736</v>
      </c>
      <c r="BY46" s="17"/>
      <c r="BZ46" s="17"/>
      <c r="CA46" s="17"/>
      <c r="CB46" s="17"/>
      <c r="CC46" s="18">
        <v>1736</v>
      </c>
      <c r="CD46" s="5"/>
      <c r="CE46" s="5"/>
      <c r="CF46" s="2"/>
    </row>
    <row r="47" spans="1:84" ht="19.5" customHeight="1" x14ac:dyDescent="0.25">
      <c r="A47" s="6" t="s">
        <v>90</v>
      </c>
      <c r="B47" s="13" t="s">
        <v>24</v>
      </c>
      <c r="C47" s="13" t="s">
        <v>29</v>
      </c>
      <c r="D47" s="13" t="s">
        <v>89</v>
      </c>
      <c r="E47" s="1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3"/>
      <c r="U47" s="14"/>
      <c r="V47" s="15"/>
      <c r="W47" s="15"/>
      <c r="X47" s="15"/>
      <c r="Y47" s="15"/>
      <c r="Z47" s="16"/>
      <c r="AA47" s="17">
        <v>1528.6</v>
      </c>
      <c r="AB47" s="17"/>
      <c r="AC47" s="17">
        <v>1528.6</v>
      </c>
      <c r="AD47" s="17"/>
      <c r="AE47" s="17"/>
      <c r="AF47" s="17"/>
      <c r="AG47" s="17"/>
      <c r="AH47" s="17"/>
      <c r="AI47" s="17"/>
      <c r="AJ47" s="17"/>
      <c r="AK47" s="17"/>
      <c r="AL47" s="17"/>
      <c r="AM47" s="17">
        <v>-1528.6</v>
      </c>
      <c r="AN47" s="17"/>
      <c r="AO47" s="17"/>
      <c r="AP47" s="17"/>
      <c r="AQ47" s="17"/>
      <c r="AR47" s="17">
        <v>1528.6</v>
      </c>
      <c r="AS47" s="17"/>
      <c r="AT47" s="17"/>
      <c r="AU47" s="17"/>
      <c r="AV47" s="17"/>
      <c r="AW47" s="17"/>
      <c r="AX47" s="17">
        <v>1674.8</v>
      </c>
      <c r="AY47" s="17"/>
      <c r="AZ47" s="17">
        <v>1674.8</v>
      </c>
      <c r="BA47" s="17"/>
      <c r="BB47" s="17"/>
      <c r="BC47" s="17"/>
      <c r="BD47" s="17"/>
      <c r="BE47" s="17"/>
      <c r="BF47" s="17"/>
      <c r="BG47" s="17"/>
      <c r="BH47" s="17"/>
      <c r="BI47" s="17"/>
      <c r="BJ47" s="17">
        <v>-1674.8</v>
      </c>
      <c r="BK47" s="17"/>
      <c r="BL47" s="17"/>
      <c r="BM47" s="17"/>
      <c r="BN47" s="17"/>
      <c r="BO47" s="18">
        <v>1674.8</v>
      </c>
      <c r="BP47" s="17"/>
      <c r="BQ47" s="17">
        <v>1736</v>
      </c>
      <c r="BR47" s="17">
        <v>1736</v>
      </c>
      <c r="BS47" s="17"/>
      <c r="BT47" s="17"/>
      <c r="BU47" s="17"/>
      <c r="BV47" s="17"/>
      <c r="BW47" s="17"/>
      <c r="BX47" s="17">
        <v>-1736</v>
      </c>
      <c r="BY47" s="17"/>
      <c r="BZ47" s="17"/>
      <c r="CA47" s="17"/>
      <c r="CB47" s="17"/>
      <c r="CC47" s="18">
        <v>1736</v>
      </c>
      <c r="CD47" s="5"/>
      <c r="CE47" s="5"/>
      <c r="CF47" s="2"/>
    </row>
    <row r="48" spans="1:84" ht="15.75" x14ac:dyDescent="0.25">
      <c r="A48" s="8" t="s">
        <v>31</v>
      </c>
      <c r="B48" s="19" t="s">
        <v>24</v>
      </c>
      <c r="C48" s="19" t="s">
        <v>29</v>
      </c>
      <c r="D48" s="19" t="s">
        <v>89</v>
      </c>
      <c r="E48" s="19" t="s">
        <v>32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9"/>
      <c r="U48" s="14"/>
      <c r="V48" s="15"/>
      <c r="W48" s="15"/>
      <c r="X48" s="15"/>
      <c r="Y48" s="15"/>
      <c r="Z48" s="16"/>
      <c r="AA48" s="17">
        <v>1528.6</v>
      </c>
      <c r="AB48" s="17"/>
      <c r="AC48" s="17">
        <v>1528.6</v>
      </c>
      <c r="AD48" s="17"/>
      <c r="AE48" s="17"/>
      <c r="AF48" s="17"/>
      <c r="AG48" s="17"/>
      <c r="AH48" s="17"/>
      <c r="AI48" s="17"/>
      <c r="AJ48" s="17"/>
      <c r="AK48" s="17"/>
      <c r="AL48" s="17"/>
      <c r="AM48" s="17">
        <v>-1528.6</v>
      </c>
      <c r="AN48" s="17"/>
      <c r="AO48" s="17"/>
      <c r="AP48" s="17"/>
      <c r="AQ48" s="17"/>
      <c r="AR48" s="17">
        <v>1528.6</v>
      </c>
      <c r="AS48" s="17"/>
      <c r="AT48" s="17"/>
      <c r="AU48" s="17"/>
      <c r="AV48" s="17"/>
      <c r="AW48" s="17"/>
      <c r="AX48" s="17">
        <v>1674.8</v>
      </c>
      <c r="AY48" s="17"/>
      <c r="AZ48" s="17">
        <v>1674.8</v>
      </c>
      <c r="BA48" s="17"/>
      <c r="BB48" s="17"/>
      <c r="BC48" s="17"/>
      <c r="BD48" s="17"/>
      <c r="BE48" s="17"/>
      <c r="BF48" s="17"/>
      <c r="BG48" s="17"/>
      <c r="BH48" s="17"/>
      <c r="BI48" s="17"/>
      <c r="BJ48" s="17">
        <v>-1674.8</v>
      </c>
      <c r="BK48" s="17"/>
      <c r="BL48" s="17"/>
      <c r="BM48" s="17"/>
      <c r="BN48" s="17"/>
      <c r="BO48" s="20">
        <v>1674.8</v>
      </c>
      <c r="BP48" s="17"/>
      <c r="BQ48" s="17">
        <v>1736</v>
      </c>
      <c r="BR48" s="17">
        <v>1736</v>
      </c>
      <c r="BS48" s="17"/>
      <c r="BT48" s="17"/>
      <c r="BU48" s="17"/>
      <c r="BV48" s="17"/>
      <c r="BW48" s="17"/>
      <c r="BX48" s="17">
        <v>-1736</v>
      </c>
      <c r="BY48" s="17"/>
      <c r="BZ48" s="17"/>
      <c r="CA48" s="17"/>
      <c r="CB48" s="17"/>
      <c r="CC48" s="20">
        <v>1736</v>
      </c>
      <c r="CD48" s="5"/>
      <c r="CE48" s="5"/>
      <c r="CF48" s="2"/>
    </row>
    <row r="49" spans="1:84" ht="15.75" x14ac:dyDescent="0.25">
      <c r="A49" s="8" t="s">
        <v>31</v>
      </c>
      <c r="B49" s="19" t="s">
        <v>24</v>
      </c>
      <c r="C49" s="19" t="s">
        <v>29</v>
      </c>
      <c r="D49" s="19" t="s">
        <v>89</v>
      </c>
      <c r="E49" s="19" t="s">
        <v>33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9"/>
      <c r="U49" s="14"/>
      <c r="V49" s="15"/>
      <c r="W49" s="15"/>
      <c r="X49" s="15"/>
      <c r="Y49" s="15"/>
      <c r="Z49" s="16"/>
      <c r="AA49" s="17">
        <v>1528.6</v>
      </c>
      <c r="AB49" s="17"/>
      <c r="AC49" s="17">
        <v>1528.6</v>
      </c>
      <c r="AD49" s="17"/>
      <c r="AE49" s="17"/>
      <c r="AF49" s="17"/>
      <c r="AG49" s="17"/>
      <c r="AH49" s="17"/>
      <c r="AI49" s="17"/>
      <c r="AJ49" s="17"/>
      <c r="AK49" s="17"/>
      <c r="AL49" s="17"/>
      <c r="AM49" s="17">
        <v>-1528.6</v>
      </c>
      <c r="AN49" s="17"/>
      <c r="AO49" s="17"/>
      <c r="AP49" s="17"/>
      <c r="AQ49" s="17"/>
      <c r="AR49" s="17">
        <v>1528.6</v>
      </c>
      <c r="AS49" s="17"/>
      <c r="AT49" s="17"/>
      <c r="AU49" s="17"/>
      <c r="AV49" s="17"/>
      <c r="AW49" s="17"/>
      <c r="AX49" s="17">
        <v>1674.8</v>
      </c>
      <c r="AY49" s="17"/>
      <c r="AZ49" s="17">
        <v>1674.8</v>
      </c>
      <c r="BA49" s="17"/>
      <c r="BB49" s="17"/>
      <c r="BC49" s="17"/>
      <c r="BD49" s="17"/>
      <c r="BE49" s="17"/>
      <c r="BF49" s="17"/>
      <c r="BG49" s="17"/>
      <c r="BH49" s="17"/>
      <c r="BI49" s="17"/>
      <c r="BJ49" s="17">
        <v>-1674.8</v>
      </c>
      <c r="BK49" s="17"/>
      <c r="BL49" s="17"/>
      <c r="BM49" s="17"/>
      <c r="BN49" s="17"/>
      <c r="BO49" s="20">
        <v>1674.8</v>
      </c>
      <c r="BP49" s="17"/>
      <c r="BQ49" s="17">
        <v>1736</v>
      </c>
      <c r="BR49" s="17">
        <v>1736</v>
      </c>
      <c r="BS49" s="17"/>
      <c r="BT49" s="17"/>
      <c r="BU49" s="17"/>
      <c r="BV49" s="17"/>
      <c r="BW49" s="17"/>
      <c r="BX49" s="17">
        <v>-1736</v>
      </c>
      <c r="BY49" s="17"/>
      <c r="BZ49" s="17"/>
      <c r="CA49" s="17"/>
      <c r="CB49" s="17"/>
      <c r="CC49" s="20">
        <v>1736</v>
      </c>
      <c r="CD49" s="5"/>
      <c r="CE49" s="5"/>
      <c r="CF49" s="2"/>
    </row>
    <row r="50" spans="1:84" ht="128.25" customHeight="1" x14ac:dyDescent="0.25">
      <c r="A50" s="10" t="s">
        <v>91</v>
      </c>
      <c r="B50" s="21" t="s">
        <v>24</v>
      </c>
      <c r="C50" s="21" t="s">
        <v>29</v>
      </c>
      <c r="D50" s="21" t="s">
        <v>89</v>
      </c>
      <c r="E50" s="21" t="s">
        <v>92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21" t="s">
        <v>36</v>
      </c>
      <c r="U50" s="14"/>
      <c r="V50" s="15"/>
      <c r="W50" s="15"/>
      <c r="X50" s="15"/>
      <c r="Y50" s="15"/>
      <c r="Z50" s="16"/>
      <c r="AA50" s="17">
        <v>1262.2</v>
      </c>
      <c r="AB50" s="17"/>
      <c r="AC50" s="17">
        <v>1262.2</v>
      </c>
      <c r="AD50" s="17"/>
      <c r="AE50" s="17"/>
      <c r="AF50" s="17"/>
      <c r="AG50" s="17"/>
      <c r="AH50" s="17"/>
      <c r="AI50" s="17"/>
      <c r="AJ50" s="17"/>
      <c r="AK50" s="17"/>
      <c r="AL50" s="17">
        <v>6.3</v>
      </c>
      <c r="AM50" s="17">
        <v>-1262.2</v>
      </c>
      <c r="AN50" s="17"/>
      <c r="AO50" s="17"/>
      <c r="AP50" s="17"/>
      <c r="AQ50" s="17"/>
      <c r="AR50" s="17">
        <v>1268.5</v>
      </c>
      <c r="AS50" s="17"/>
      <c r="AT50" s="17"/>
      <c r="AU50" s="17"/>
      <c r="AV50" s="17"/>
      <c r="AW50" s="17"/>
      <c r="AX50" s="17">
        <v>1299.9000000000001</v>
      </c>
      <c r="AY50" s="17"/>
      <c r="AZ50" s="17">
        <v>1299.9000000000001</v>
      </c>
      <c r="BA50" s="17"/>
      <c r="BB50" s="17"/>
      <c r="BC50" s="17"/>
      <c r="BD50" s="17"/>
      <c r="BE50" s="17"/>
      <c r="BF50" s="17"/>
      <c r="BG50" s="17"/>
      <c r="BH50" s="17"/>
      <c r="BI50" s="17"/>
      <c r="BJ50" s="17">
        <v>-1299.9000000000001</v>
      </c>
      <c r="BK50" s="17"/>
      <c r="BL50" s="17"/>
      <c r="BM50" s="17"/>
      <c r="BN50" s="17"/>
      <c r="BO50" s="22">
        <v>1299.9000000000001</v>
      </c>
      <c r="BP50" s="17"/>
      <c r="BQ50" s="17">
        <v>1299.9000000000001</v>
      </c>
      <c r="BR50" s="17">
        <v>1299.9000000000001</v>
      </c>
      <c r="BS50" s="17"/>
      <c r="BT50" s="17"/>
      <c r="BU50" s="17"/>
      <c r="BV50" s="17"/>
      <c r="BW50" s="17"/>
      <c r="BX50" s="17">
        <v>-1299.9000000000001</v>
      </c>
      <c r="BY50" s="17"/>
      <c r="BZ50" s="17"/>
      <c r="CA50" s="17"/>
      <c r="CB50" s="17"/>
      <c r="CC50" s="22">
        <v>1299.9000000000001</v>
      </c>
      <c r="CD50" s="5"/>
      <c r="CE50" s="5"/>
      <c r="CF50" s="2"/>
    </row>
    <row r="51" spans="1:84" ht="79.5" customHeight="1" x14ac:dyDescent="0.25">
      <c r="A51" s="9" t="s">
        <v>93</v>
      </c>
      <c r="B51" s="21" t="s">
        <v>24</v>
      </c>
      <c r="C51" s="21" t="s">
        <v>29</v>
      </c>
      <c r="D51" s="21" t="s">
        <v>89</v>
      </c>
      <c r="E51" s="21" t="s">
        <v>92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21" t="s">
        <v>42</v>
      </c>
      <c r="U51" s="14"/>
      <c r="V51" s="15"/>
      <c r="W51" s="15"/>
      <c r="X51" s="15"/>
      <c r="Y51" s="15"/>
      <c r="Z51" s="16"/>
      <c r="AA51" s="17">
        <v>266.39999999999998</v>
      </c>
      <c r="AB51" s="17"/>
      <c r="AC51" s="17">
        <v>266.39999999999998</v>
      </c>
      <c r="AD51" s="17"/>
      <c r="AE51" s="17"/>
      <c r="AF51" s="17"/>
      <c r="AG51" s="17"/>
      <c r="AH51" s="17"/>
      <c r="AI51" s="17"/>
      <c r="AJ51" s="17"/>
      <c r="AK51" s="17"/>
      <c r="AL51" s="17">
        <v>-6.3</v>
      </c>
      <c r="AM51" s="17">
        <v>-266.39999999999998</v>
      </c>
      <c r="AN51" s="17"/>
      <c r="AO51" s="17"/>
      <c r="AP51" s="17"/>
      <c r="AQ51" s="17"/>
      <c r="AR51" s="17">
        <v>260.10000000000002</v>
      </c>
      <c r="AS51" s="17"/>
      <c r="AT51" s="17"/>
      <c r="AU51" s="17"/>
      <c r="AV51" s="17"/>
      <c r="AW51" s="17"/>
      <c r="AX51" s="17">
        <v>374.9</v>
      </c>
      <c r="AY51" s="17"/>
      <c r="AZ51" s="17">
        <v>374.9</v>
      </c>
      <c r="BA51" s="17"/>
      <c r="BB51" s="17"/>
      <c r="BC51" s="17"/>
      <c r="BD51" s="17"/>
      <c r="BE51" s="17"/>
      <c r="BF51" s="17"/>
      <c r="BG51" s="17"/>
      <c r="BH51" s="17"/>
      <c r="BI51" s="17"/>
      <c r="BJ51" s="17">
        <v>-374.9</v>
      </c>
      <c r="BK51" s="17"/>
      <c r="BL51" s="17"/>
      <c r="BM51" s="17"/>
      <c r="BN51" s="17"/>
      <c r="BO51" s="22">
        <v>374.9</v>
      </c>
      <c r="BP51" s="17"/>
      <c r="BQ51" s="17">
        <v>436.1</v>
      </c>
      <c r="BR51" s="17">
        <v>436.1</v>
      </c>
      <c r="BS51" s="17"/>
      <c r="BT51" s="17"/>
      <c r="BU51" s="17"/>
      <c r="BV51" s="17"/>
      <c r="BW51" s="17"/>
      <c r="BX51" s="17">
        <v>-436.1</v>
      </c>
      <c r="BY51" s="17"/>
      <c r="BZ51" s="17"/>
      <c r="CA51" s="17"/>
      <c r="CB51" s="17"/>
      <c r="CC51" s="22">
        <v>436.1</v>
      </c>
      <c r="CD51" s="5"/>
      <c r="CE51" s="5"/>
      <c r="CF51" s="2"/>
    </row>
    <row r="52" spans="1:84" ht="33" customHeight="1" x14ac:dyDescent="0.25">
      <c r="A52" s="6" t="s">
        <v>94</v>
      </c>
      <c r="B52" s="13" t="s">
        <v>24</v>
      </c>
      <c r="C52" s="13" t="s">
        <v>89</v>
      </c>
      <c r="D52" s="13" t="s">
        <v>27</v>
      </c>
      <c r="E52" s="13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3"/>
      <c r="U52" s="14"/>
      <c r="V52" s="15"/>
      <c r="W52" s="15"/>
      <c r="X52" s="15"/>
      <c r="Y52" s="15"/>
      <c r="Z52" s="16"/>
      <c r="AA52" s="17">
        <v>763</v>
      </c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>
        <v>1893.7</v>
      </c>
      <c r="AM52" s="17"/>
      <c r="AN52" s="17"/>
      <c r="AO52" s="17"/>
      <c r="AP52" s="17"/>
      <c r="AQ52" s="17"/>
      <c r="AR52" s="17">
        <v>2656.7</v>
      </c>
      <c r="AS52" s="17"/>
      <c r="AT52" s="17"/>
      <c r="AU52" s="17"/>
      <c r="AV52" s="17"/>
      <c r="AW52" s="17"/>
      <c r="AX52" s="17">
        <v>1495</v>
      </c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8">
        <v>1495</v>
      </c>
      <c r="BP52" s="17"/>
      <c r="BQ52" s="17">
        <v>1590</v>
      </c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8">
        <v>1590</v>
      </c>
      <c r="CD52" s="5"/>
      <c r="CE52" s="5"/>
      <c r="CF52" s="2"/>
    </row>
    <row r="53" spans="1:84" ht="50.25" customHeight="1" x14ac:dyDescent="0.25">
      <c r="A53" s="6" t="s">
        <v>96</v>
      </c>
      <c r="B53" s="13" t="s">
        <v>24</v>
      </c>
      <c r="C53" s="13" t="s">
        <v>89</v>
      </c>
      <c r="D53" s="13" t="s">
        <v>95</v>
      </c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3"/>
      <c r="U53" s="14"/>
      <c r="V53" s="15"/>
      <c r="W53" s="15"/>
      <c r="X53" s="15"/>
      <c r="Y53" s="15"/>
      <c r="Z53" s="16"/>
      <c r="AA53" s="17">
        <v>763</v>
      </c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>
        <v>1893.7</v>
      </c>
      <c r="AM53" s="17"/>
      <c r="AN53" s="17"/>
      <c r="AO53" s="17"/>
      <c r="AP53" s="17"/>
      <c r="AQ53" s="17"/>
      <c r="AR53" s="17">
        <v>2656.7</v>
      </c>
      <c r="AS53" s="17"/>
      <c r="AT53" s="17"/>
      <c r="AU53" s="17"/>
      <c r="AV53" s="17"/>
      <c r="AW53" s="17"/>
      <c r="AX53" s="17">
        <v>1495</v>
      </c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8">
        <v>1495</v>
      </c>
      <c r="BP53" s="17"/>
      <c r="BQ53" s="17">
        <v>1590</v>
      </c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8">
        <v>1590</v>
      </c>
      <c r="CD53" s="5"/>
      <c r="CE53" s="5"/>
      <c r="CF53" s="2"/>
    </row>
    <row r="54" spans="1:84" ht="48.75" customHeight="1" x14ac:dyDescent="0.25">
      <c r="A54" s="8" t="s">
        <v>77</v>
      </c>
      <c r="B54" s="19" t="s">
        <v>24</v>
      </c>
      <c r="C54" s="19" t="s">
        <v>89</v>
      </c>
      <c r="D54" s="19" t="s">
        <v>95</v>
      </c>
      <c r="E54" s="19" t="s">
        <v>78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9"/>
      <c r="U54" s="14"/>
      <c r="V54" s="15"/>
      <c r="W54" s="15"/>
      <c r="X54" s="15"/>
      <c r="Y54" s="15"/>
      <c r="Z54" s="16"/>
      <c r="AA54" s="17">
        <v>763</v>
      </c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>
        <v>1893.7</v>
      </c>
      <c r="AM54" s="17"/>
      <c r="AN54" s="17"/>
      <c r="AO54" s="17"/>
      <c r="AP54" s="17"/>
      <c r="AQ54" s="17"/>
      <c r="AR54" s="17">
        <v>2656.7</v>
      </c>
      <c r="AS54" s="17"/>
      <c r="AT54" s="17"/>
      <c r="AU54" s="17"/>
      <c r="AV54" s="17"/>
      <c r="AW54" s="17"/>
      <c r="AX54" s="17">
        <v>1495</v>
      </c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20">
        <v>1495</v>
      </c>
      <c r="BP54" s="17"/>
      <c r="BQ54" s="17">
        <v>1590</v>
      </c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20">
        <v>1590</v>
      </c>
      <c r="CD54" s="5"/>
      <c r="CE54" s="5"/>
      <c r="CF54" s="2"/>
    </row>
    <row r="55" spans="1:84" ht="20.25" customHeight="1" x14ac:dyDescent="0.25">
      <c r="A55" s="8" t="s">
        <v>53</v>
      </c>
      <c r="B55" s="19" t="s">
        <v>24</v>
      </c>
      <c r="C55" s="19" t="s">
        <v>89</v>
      </c>
      <c r="D55" s="19" t="s">
        <v>95</v>
      </c>
      <c r="E55" s="19" t="s">
        <v>79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9"/>
      <c r="U55" s="14"/>
      <c r="V55" s="15"/>
      <c r="W55" s="15"/>
      <c r="X55" s="15"/>
      <c r="Y55" s="15"/>
      <c r="Z55" s="16"/>
      <c r="AA55" s="17">
        <v>18</v>
      </c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>
        <v>-18</v>
      </c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>
        <v>140</v>
      </c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20">
        <v>140</v>
      </c>
      <c r="BP55" s="17"/>
      <c r="BQ55" s="17">
        <v>145</v>
      </c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20">
        <v>145</v>
      </c>
      <c r="CD55" s="5"/>
      <c r="CE55" s="5"/>
      <c r="CF55" s="2"/>
    </row>
    <row r="56" spans="1:84" ht="78" customHeight="1" x14ac:dyDescent="0.25">
      <c r="A56" s="9" t="s">
        <v>375</v>
      </c>
      <c r="B56" s="21" t="s">
        <v>24</v>
      </c>
      <c r="C56" s="21" t="s">
        <v>89</v>
      </c>
      <c r="D56" s="21" t="s">
        <v>95</v>
      </c>
      <c r="E56" s="21" t="s">
        <v>376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21" t="s">
        <v>42</v>
      </c>
      <c r="U56" s="14"/>
      <c r="V56" s="15"/>
      <c r="W56" s="15"/>
      <c r="X56" s="15"/>
      <c r="Y56" s="15"/>
      <c r="Z56" s="16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>
        <v>100</v>
      </c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22">
        <v>100</v>
      </c>
      <c r="BP56" s="17"/>
      <c r="BQ56" s="17">
        <v>100</v>
      </c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22">
        <v>100</v>
      </c>
      <c r="CD56" s="5"/>
      <c r="CE56" s="5"/>
      <c r="CF56" s="2"/>
    </row>
    <row r="57" spans="1:84" ht="81.75" customHeight="1" x14ac:dyDescent="0.25">
      <c r="A57" s="9" t="s">
        <v>80</v>
      </c>
      <c r="B57" s="21" t="s">
        <v>24</v>
      </c>
      <c r="C57" s="21" t="s">
        <v>89</v>
      </c>
      <c r="D57" s="21" t="s">
        <v>95</v>
      </c>
      <c r="E57" s="21" t="s">
        <v>81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21" t="s">
        <v>42</v>
      </c>
      <c r="U57" s="14"/>
      <c r="V57" s="15"/>
      <c r="W57" s="15"/>
      <c r="X57" s="15"/>
      <c r="Y57" s="15"/>
      <c r="Z57" s="16"/>
      <c r="AA57" s="17">
        <v>18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>
        <v>-18</v>
      </c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>
        <v>40</v>
      </c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22">
        <v>40</v>
      </c>
      <c r="BP57" s="17"/>
      <c r="BQ57" s="17">
        <v>45</v>
      </c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22">
        <v>45</v>
      </c>
      <c r="CD57" s="5"/>
      <c r="CE57" s="5"/>
      <c r="CF57" s="2"/>
    </row>
    <row r="58" spans="1:84" ht="15.75" x14ac:dyDescent="0.25">
      <c r="A58" s="8" t="s">
        <v>57</v>
      </c>
      <c r="B58" s="19" t="s">
        <v>24</v>
      </c>
      <c r="C58" s="19" t="s">
        <v>89</v>
      </c>
      <c r="D58" s="19" t="s">
        <v>95</v>
      </c>
      <c r="E58" s="19" t="s">
        <v>97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9"/>
      <c r="U58" s="14"/>
      <c r="V58" s="15"/>
      <c r="W58" s="15"/>
      <c r="X58" s="15"/>
      <c r="Y58" s="15"/>
      <c r="Z58" s="16"/>
      <c r="AA58" s="17">
        <v>745</v>
      </c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>
        <v>1911.7</v>
      </c>
      <c r="AM58" s="17"/>
      <c r="AN58" s="17"/>
      <c r="AO58" s="17"/>
      <c r="AP58" s="17"/>
      <c r="AQ58" s="17"/>
      <c r="AR58" s="17">
        <v>2656.7</v>
      </c>
      <c r="AS58" s="17"/>
      <c r="AT58" s="17"/>
      <c r="AU58" s="17"/>
      <c r="AV58" s="17"/>
      <c r="AW58" s="17"/>
      <c r="AX58" s="17">
        <v>1355</v>
      </c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20">
        <v>1355</v>
      </c>
      <c r="BP58" s="17"/>
      <c r="BQ58" s="17">
        <v>1445</v>
      </c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20">
        <v>1445</v>
      </c>
      <c r="CD58" s="5"/>
      <c r="CE58" s="5"/>
      <c r="CF58" s="2"/>
    </row>
    <row r="59" spans="1:84" ht="80.25" customHeight="1" x14ac:dyDescent="0.25">
      <c r="A59" s="9" t="s">
        <v>377</v>
      </c>
      <c r="B59" s="21" t="s">
        <v>24</v>
      </c>
      <c r="C59" s="21" t="s">
        <v>89</v>
      </c>
      <c r="D59" s="21" t="s">
        <v>95</v>
      </c>
      <c r="E59" s="21" t="s">
        <v>378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21" t="s">
        <v>42</v>
      </c>
      <c r="U59" s="14"/>
      <c r="V59" s="15"/>
      <c r="W59" s="15"/>
      <c r="X59" s="15"/>
      <c r="Y59" s="15"/>
      <c r="Z59" s="16"/>
      <c r="AA59" s="17">
        <v>10</v>
      </c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>
        <v>-10</v>
      </c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>
        <v>50</v>
      </c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22">
        <v>50</v>
      </c>
      <c r="BP59" s="17"/>
      <c r="BQ59" s="17">
        <v>50</v>
      </c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22">
        <v>50</v>
      </c>
      <c r="CD59" s="5"/>
      <c r="CE59" s="5"/>
      <c r="CF59" s="2"/>
    </row>
    <row r="60" spans="1:84" ht="63.75" customHeight="1" x14ac:dyDescent="0.25">
      <c r="A60" s="9" t="s">
        <v>98</v>
      </c>
      <c r="B60" s="21" t="s">
        <v>24</v>
      </c>
      <c r="C60" s="21" t="s">
        <v>89</v>
      </c>
      <c r="D60" s="21" t="s">
        <v>95</v>
      </c>
      <c r="E60" s="21" t="s">
        <v>99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21" t="s">
        <v>42</v>
      </c>
      <c r="U60" s="14"/>
      <c r="V60" s="15"/>
      <c r="W60" s="15"/>
      <c r="X60" s="15"/>
      <c r="Y60" s="15"/>
      <c r="Z60" s="16"/>
      <c r="AA60" s="17">
        <v>30</v>
      </c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>
        <v>20</v>
      </c>
      <c r="AM60" s="17"/>
      <c r="AN60" s="17"/>
      <c r="AO60" s="17"/>
      <c r="AP60" s="17"/>
      <c r="AQ60" s="17"/>
      <c r="AR60" s="17">
        <v>50</v>
      </c>
      <c r="AS60" s="17"/>
      <c r="AT60" s="17"/>
      <c r="AU60" s="17"/>
      <c r="AV60" s="17"/>
      <c r="AW60" s="17"/>
      <c r="AX60" s="17">
        <v>50</v>
      </c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22">
        <v>50</v>
      </c>
      <c r="BP60" s="17"/>
      <c r="BQ60" s="17">
        <v>50</v>
      </c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22">
        <v>50</v>
      </c>
      <c r="CD60" s="5"/>
      <c r="CE60" s="5"/>
      <c r="CF60" s="2"/>
    </row>
    <row r="61" spans="1:84" ht="65.25" customHeight="1" x14ac:dyDescent="0.25">
      <c r="A61" s="9" t="s">
        <v>100</v>
      </c>
      <c r="B61" s="21" t="s">
        <v>24</v>
      </c>
      <c r="C61" s="21" t="s">
        <v>89</v>
      </c>
      <c r="D61" s="21" t="s">
        <v>95</v>
      </c>
      <c r="E61" s="21" t="s">
        <v>101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21" t="s">
        <v>42</v>
      </c>
      <c r="U61" s="14"/>
      <c r="V61" s="15"/>
      <c r="W61" s="15"/>
      <c r="X61" s="15"/>
      <c r="Y61" s="15"/>
      <c r="Z61" s="16"/>
      <c r="AA61" s="17">
        <v>20</v>
      </c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>
        <v>30</v>
      </c>
      <c r="AM61" s="17"/>
      <c r="AN61" s="17"/>
      <c r="AO61" s="17"/>
      <c r="AP61" s="17"/>
      <c r="AQ61" s="17"/>
      <c r="AR61" s="17">
        <v>50</v>
      </c>
      <c r="AS61" s="17"/>
      <c r="AT61" s="17"/>
      <c r="AU61" s="17"/>
      <c r="AV61" s="17"/>
      <c r="AW61" s="17"/>
      <c r="AX61" s="17">
        <v>50</v>
      </c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22">
        <v>50</v>
      </c>
      <c r="BP61" s="17"/>
      <c r="BQ61" s="17">
        <v>50</v>
      </c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22">
        <v>50</v>
      </c>
      <c r="CD61" s="5"/>
      <c r="CE61" s="5"/>
      <c r="CF61" s="2"/>
    </row>
    <row r="62" spans="1:84" ht="65.25" customHeight="1" x14ac:dyDescent="0.25">
      <c r="A62" s="9" t="s">
        <v>102</v>
      </c>
      <c r="B62" s="21" t="s">
        <v>24</v>
      </c>
      <c r="C62" s="21" t="s">
        <v>89</v>
      </c>
      <c r="D62" s="21" t="s">
        <v>95</v>
      </c>
      <c r="E62" s="21" t="s">
        <v>103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21" t="s">
        <v>42</v>
      </c>
      <c r="U62" s="14"/>
      <c r="V62" s="15"/>
      <c r="W62" s="15"/>
      <c r="X62" s="15"/>
      <c r="Y62" s="15"/>
      <c r="Z62" s="16"/>
      <c r="AA62" s="17">
        <v>10</v>
      </c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>
        <v>10</v>
      </c>
      <c r="AS62" s="17"/>
      <c r="AT62" s="17"/>
      <c r="AU62" s="17"/>
      <c r="AV62" s="17"/>
      <c r="AW62" s="17"/>
      <c r="AX62" s="17">
        <v>20</v>
      </c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22">
        <v>20</v>
      </c>
      <c r="BP62" s="17"/>
      <c r="BQ62" s="17">
        <v>20</v>
      </c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22">
        <v>20</v>
      </c>
      <c r="CD62" s="5"/>
      <c r="CE62" s="5"/>
      <c r="CF62" s="2"/>
    </row>
    <row r="63" spans="1:84" ht="81" customHeight="1" x14ac:dyDescent="0.25">
      <c r="A63" s="9" t="s">
        <v>104</v>
      </c>
      <c r="B63" s="21" t="s">
        <v>24</v>
      </c>
      <c r="C63" s="21" t="s">
        <v>89</v>
      </c>
      <c r="D63" s="21" t="s">
        <v>95</v>
      </c>
      <c r="E63" s="21" t="s">
        <v>105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21" t="s">
        <v>42</v>
      </c>
      <c r="U63" s="14"/>
      <c r="V63" s="15"/>
      <c r="W63" s="15"/>
      <c r="X63" s="15"/>
      <c r="Y63" s="15"/>
      <c r="Z63" s="16"/>
      <c r="AA63" s="17">
        <v>50</v>
      </c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>
        <v>50</v>
      </c>
      <c r="AM63" s="17"/>
      <c r="AN63" s="17"/>
      <c r="AO63" s="17"/>
      <c r="AP63" s="17"/>
      <c r="AQ63" s="17"/>
      <c r="AR63" s="17">
        <v>100</v>
      </c>
      <c r="AS63" s="17"/>
      <c r="AT63" s="17"/>
      <c r="AU63" s="17"/>
      <c r="AV63" s="17"/>
      <c r="AW63" s="17"/>
      <c r="AX63" s="17">
        <v>200</v>
      </c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22">
        <v>200</v>
      </c>
      <c r="BP63" s="17"/>
      <c r="BQ63" s="17">
        <v>200</v>
      </c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22">
        <v>200</v>
      </c>
      <c r="CD63" s="5"/>
      <c r="CE63" s="5"/>
      <c r="CF63" s="2"/>
    </row>
    <row r="64" spans="1:84" ht="63" customHeight="1" x14ac:dyDescent="0.25">
      <c r="A64" s="9" t="s">
        <v>106</v>
      </c>
      <c r="B64" s="21" t="s">
        <v>24</v>
      </c>
      <c r="C64" s="21" t="s">
        <v>89</v>
      </c>
      <c r="D64" s="21" t="s">
        <v>95</v>
      </c>
      <c r="E64" s="21" t="s">
        <v>107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21" t="s">
        <v>42</v>
      </c>
      <c r="U64" s="14"/>
      <c r="V64" s="15"/>
      <c r="W64" s="15"/>
      <c r="X64" s="15"/>
      <c r="Y64" s="15"/>
      <c r="Z64" s="16"/>
      <c r="AA64" s="17">
        <v>30</v>
      </c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>
        <v>20</v>
      </c>
      <c r="AM64" s="17"/>
      <c r="AN64" s="17"/>
      <c r="AO64" s="17"/>
      <c r="AP64" s="17"/>
      <c r="AQ64" s="17"/>
      <c r="AR64" s="17">
        <v>50</v>
      </c>
      <c r="AS64" s="17"/>
      <c r="AT64" s="17"/>
      <c r="AU64" s="17"/>
      <c r="AV64" s="17"/>
      <c r="AW64" s="17"/>
      <c r="AX64" s="17">
        <v>50</v>
      </c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22">
        <v>50</v>
      </c>
      <c r="BP64" s="17"/>
      <c r="BQ64" s="17">
        <v>50</v>
      </c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22">
        <v>50</v>
      </c>
      <c r="CD64" s="5"/>
      <c r="CE64" s="5"/>
      <c r="CF64" s="2"/>
    </row>
    <row r="65" spans="1:84" ht="69" customHeight="1" x14ac:dyDescent="0.25">
      <c r="A65" s="9" t="s">
        <v>108</v>
      </c>
      <c r="B65" s="21" t="s">
        <v>24</v>
      </c>
      <c r="C65" s="21" t="s">
        <v>89</v>
      </c>
      <c r="D65" s="21" t="s">
        <v>95</v>
      </c>
      <c r="E65" s="21" t="s">
        <v>109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21" t="s">
        <v>42</v>
      </c>
      <c r="U65" s="14"/>
      <c r="V65" s="15"/>
      <c r="W65" s="15"/>
      <c r="X65" s="15"/>
      <c r="Y65" s="15"/>
      <c r="Z65" s="16"/>
      <c r="AA65" s="17">
        <v>20</v>
      </c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>
        <v>-11.8</v>
      </c>
      <c r="AM65" s="17"/>
      <c r="AN65" s="17"/>
      <c r="AO65" s="17"/>
      <c r="AP65" s="17"/>
      <c r="AQ65" s="17"/>
      <c r="AR65" s="17">
        <v>8.1999999999999993</v>
      </c>
      <c r="AS65" s="17"/>
      <c r="AT65" s="17"/>
      <c r="AU65" s="17"/>
      <c r="AV65" s="17"/>
      <c r="AW65" s="17"/>
      <c r="AX65" s="17">
        <v>20</v>
      </c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22">
        <v>20</v>
      </c>
      <c r="BP65" s="17"/>
      <c r="BQ65" s="17">
        <v>20</v>
      </c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22">
        <v>20</v>
      </c>
      <c r="CD65" s="5"/>
      <c r="CE65" s="5"/>
      <c r="CF65" s="2"/>
    </row>
    <row r="66" spans="1:84" ht="60" customHeight="1" x14ac:dyDescent="0.25">
      <c r="A66" s="9" t="s">
        <v>111</v>
      </c>
      <c r="B66" s="21" t="s">
        <v>24</v>
      </c>
      <c r="C66" s="21" t="s">
        <v>89</v>
      </c>
      <c r="D66" s="21" t="s">
        <v>95</v>
      </c>
      <c r="E66" s="21" t="s">
        <v>110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21" t="s">
        <v>42</v>
      </c>
      <c r="U66" s="14"/>
      <c r="V66" s="15"/>
      <c r="W66" s="15"/>
      <c r="X66" s="15"/>
      <c r="Y66" s="15"/>
      <c r="Z66" s="16"/>
      <c r="AA66" s="17">
        <v>500</v>
      </c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>
        <v>1495.4</v>
      </c>
      <c r="AM66" s="17"/>
      <c r="AN66" s="17"/>
      <c r="AO66" s="17"/>
      <c r="AP66" s="17"/>
      <c r="AQ66" s="17"/>
      <c r="AR66" s="17">
        <v>1995.4</v>
      </c>
      <c r="AS66" s="17"/>
      <c r="AT66" s="17"/>
      <c r="AU66" s="17"/>
      <c r="AV66" s="17"/>
      <c r="AW66" s="17"/>
      <c r="AX66" s="17">
        <v>800</v>
      </c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22">
        <v>800</v>
      </c>
      <c r="BP66" s="17"/>
      <c r="BQ66" s="17">
        <v>800</v>
      </c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22">
        <v>800</v>
      </c>
      <c r="CD66" s="5"/>
      <c r="CE66" s="5"/>
      <c r="CF66" s="2"/>
    </row>
    <row r="67" spans="1:84" ht="67.5" customHeight="1" x14ac:dyDescent="0.25">
      <c r="A67" s="9" t="s">
        <v>112</v>
      </c>
      <c r="B67" s="21" t="s">
        <v>24</v>
      </c>
      <c r="C67" s="21" t="s">
        <v>89</v>
      </c>
      <c r="D67" s="21" t="s">
        <v>95</v>
      </c>
      <c r="E67" s="21" t="s">
        <v>113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21" t="s">
        <v>42</v>
      </c>
      <c r="U67" s="14"/>
      <c r="V67" s="15"/>
      <c r="W67" s="15"/>
      <c r="X67" s="15"/>
      <c r="Y67" s="15"/>
      <c r="Z67" s="16"/>
      <c r="AA67" s="17">
        <v>10</v>
      </c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>
        <v>10</v>
      </c>
      <c r="AS67" s="17"/>
      <c r="AT67" s="17"/>
      <c r="AU67" s="17"/>
      <c r="AV67" s="17"/>
      <c r="AW67" s="17"/>
      <c r="AX67" s="17">
        <v>100</v>
      </c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22">
        <v>100</v>
      </c>
      <c r="BP67" s="17"/>
      <c r="BQ67" s="17">
        <v>100</v>
      </c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22">
        <v>100</v>
      </c>
      <c r="CD67" s="5"/>
      <c r="CE67" s="5"/>
      <c r="CF67" s="2"/>
    </row>
    <row r="68" spans="1:84" ht="63.75" customHeight="1" x14ac:dyDescent="0.25">
      <c r="A68" s="9" t="s">
        <v>114</v>
      </c>
      <c r="B68" s="21" t="s">
        <v>24</v>
      </c>
      <c r="C68" s="21" t="s">
        <v>89</v>
      </c>
      <c r="D68" s="21" t="s">
        <v>95</v>
      </c>
      <c r="E68" s="21" t="s">
        <v>115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21" t="s">
        <v>42</v>
      </c>
      <c r="U68" s="14"/>
      <c r="V68" s="15"/>
      <c r="W68" s="15"/>
      <c r="X68" s="15"/>
      <c r="Y68" s="15"/>
      <c r="Z68" s="16"/>
      <c r="AA68" s="17">
        <v>10</v>
      </c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>
        <v>88.4</v>
      </c>
      <c r="AM68" s="17"/>
      <c r="AN68" s="17"/>
      <c r="AO68" s="17"/>
      <c r="AP68" s="17"/>
      <c r="AQ68" s="17"/>
      <c r="AR68" s="17">
        <v>98.4</v>
      </c>
      <c r="AS68" s="17"/>
      <c r="AT68" s="17"/>
      <c r="AU68" s="17"/>
      <c r="AV68" s="17"/>
      <c r="AW68" s="17"/>
      <c r="AX68" s="17">
        <v>10</v>
      </c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22">
        <v>10</v>
      </c>
      <c r="BP68" s="17"/>
      <c r="BQ68" s="17">
        <v>100</v>
      </c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22">
        <v>100</v>
      </c>
      <c r="CD68" s="5"/>
      <c r="CE68" s="5"/>
      <c r="CF68" s="2"/>
    </row>
    <row r="69" spans="1:84" ht="79.5" customHeight="1" x14ac:dyDescent="0.25">
      <c r="A69" s="9" t="s">
        <v>116</v>
      </c>
      <c r="B69" s="21" t="s">
        <v>24</v>
      </c>
      <c r="C69" s="21" t="s">
        <v>89</v>
      </c>
      <c r="D69" s="21" t="s">
        <v>95</v>
      </c>
      <c r="E69" s="21" t="s">
        <v>117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21" t="s">
        <v>42</v>
      </c>
      <c r="U69" s="14"/>
      <c r="V69" s="15"/>
      <c r="W69" s="15"/>
      <c r="X69" s="15"/>
      <c r="Y69" s="15"/>
      <c r="Z69" s="16"/>
      <c r="AA69" s="17">
        <v>5</v>
      </c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>
        <v>5</v>
      </c>
      <c r="AS69" s="17"/>
      <c r="AT69" s="17"/>
      <c r="AU69" s="17"/>
      <c r="AV69" s="17"/>
      <c r="AW69" s="17"/>
      <c r="AX69" s="17">
        <v>5</v>
      </c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22">
        <v>5</v>
      </c>
      <c r="BP69" s="17"/>
      <c r="BQ69" s="17">
        <v>5</v>
      </c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22">
        <v>5</v>
      </c>
      <c r="CD69" s="5"/>
      <c r="CE69" s="5"/>
      <c r="CF69" s="2"/>
    </row>
    <row r="70" spans="1:84" ht="15.75" x14ac:dyDescent="0.25">
      <c r="A70" s="6" t="s">
        <v>118</v>
      </c>
      <c r="B70" s="13" t="s">
        <v>24</v>
      </c>
      <c r="C70" s="13" t="s">
        <v>37</v>
      </c>
      <c r="D70" s="13" t="s">
        <v>27</v>
      </c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3"/>
      <c r="U70" s="14"/>
      <c r="V70" s="15"/>
      <c r="W70" s="15"/>
      <c r="X70" s="15"/>
      <c r="Y70" s="15"/>
      <c r="Z70" s="16"/>
      <c r="AA70" s="17">
        <v>55678.3</v>
      </c>
      <c r="AB70" s="17"/>
      <c r="AC70" s="17"/>
      <c r="AD70" s="17">
        <v>69251.600000000006</v>
      </c>
      <c r="AE70" s="17">
        <v>34282.300000000003</v>
      </c>
      <c r="AF70" s="17">
        <v>2885.5</v>
      </c>
      <c r="AG70" s="17">
        <v>1387.7</v>
      </c>
      <c r="AH70" s="17"/>
      <c r="AI70" s="17"/>
      <c r="AJ70" s="17"/>
      <c r="AK70" s="17"/>
      <c r="AL70" s="17">
        <v>50755.7</v>
      </c>
      <c r="AM70" s="17"/>
      <c r="AN70" s="17">
        <v>34969.300000000003</v>
      </c>
      <c r="AO70" s="17">
        <v>1497.8</v>
      </c>
      <c r="AP70" s="17"/>
      <c r="AQ70" s="17"/>
      <c r="AR70" s="17">
        <v>106434</v>
      </c>
      <c r="AS70" s="17"/>
      <c r="AT70" s="17">
        <v>69251.600000000006</v>
      </c>
      <c r="AU70" s="17">
        <v>2885.5</v>
      </c>
      <c r="AV70" s="17"/>
      <c r="AW70" s="17"/>
      <c r="AX70" s="17">
        <v>37250</v>
      </c>
      <c r="AY70" s="17"/>
      <c r="AZ70" s="17"/>
      <c r="BA70" s="17">
        <v>12614.8</v>
      </c>
      <c r="BB70" s="17">
        <v>12614.8</v>
      </c>
      <c r="BC70" s="17">
        <v>525.6</v>
      </c>
      <c r="BD70" s="17">
        <v>515.5</v>
      </c>
      <c r="BE70" s="17"/>
      <c r="BF70" s="17"/>
      <c r="BG70" s="17"/>
      <c r="BH70" s="17"/>
      <c r="BI70" s="17">
        <v>107.6</v>
      </c>
      <c r="BJ70" s="17"/>
      <c r="BK70" s="17"/>
      <c r="BL70" s="17">
        <v>10.1</v>
      </c>
      <c r="BM70" s="17"/>
      <c r="BN70" s="17"/>
      <c r="BO70" s="18">
        <v>37357.599999999999</v>
      </c>
      <c r="BP70" s="17"/>
      <c r="BQ70" s="17">
        <v>53560</v>
      </c>
      <c r="BR70" s="17"/>
      <c r="BS70" s="17">
        <v>20696</v>
      </c>
      <c r="BT70" s="17">
        <v>852.2</v>
      </c>
      <c r="BU70" s="17"/>
      <c r="BV70" s="17"/>
      <c r="BW70" s="17">
        <v>107.6</v>
      </c>
      <c r="BX70" s="17"/>
      <c r="BY70" s="17"/>
      <c r="BZ70" s="17">
        <v>10.1</v>
      </c>
      <c r="CA70" s="17"/>
      <c r="CB70" s="17"/>
      <c r="CC70" s="18">
        <v>53667.6</v>
      </c>
      <c r="CD70" s="5"/>
      <c r="CE70" s="5"/>
      <c r="CF70" s="2"/>
    </row>
    <row r="71" spans="1:84" ht="15.75" x14ac:dyDescent="0.25">
      <c r="A71" s="6" t="s">
        <v>119</v>
      </c>
      <c r="B71" s="13" t="s">
        <v>24</v>
      </c>
      <c r="C71" s="13" t="s">
        <v>37</v>
      </c>
      <c r="D71" s="13" t="s">
        <v>45</v>
      </c>
      <c r="E71" s="13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3"/>
      <c r="U71" s="14"/>
      <c r="V71" s="15"/>
      <c r="W71" s="15"/>
      <c r="X71" s="15"/>
      <c r="Y71" s="15"/>
      <c r="Z71" s="16"/>
      <c r="AA71" s="17">
        <v>1276.5</v>
      </c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>
        <v>307.60000000000002</v>
      </c>
      <c r="AM71" s="17"/>
      <c r="AN71" s="17"/>
      <c r="AO71" s="17"/>
      <c r="AP71" s="17"/>
      <c r="AQ71" s="17"/>
      <c r="AR71" s="17">
        <v>1584.1</v>
      </c>
      <c r="AS71" s="17"/>
      <c r="AT71" s="17"/>
      <c r="AU71" s="17"/>
      <c r="AV71" s="17"/>
      <c r="AW71" s="17"/>
      <c r="AX71" s="17">
        <v>1376.5</v>
      </c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>
        <v>107.6</v>
      </c>
      <c r="BJ71" s="17"/>
      <c r="BK71" s="17"/>
      <c r="BL71" s="17"/>
      <c r="BM71" s="17"/>
      <c r="BN71" s="17"/>
      <c r="BO71" s="18">
        <v>1484.1</v>
      </c>
      <c r="BP71" s="17"/>
      <c r="BQ71" s="17">
        <v>1426.5</v>
      </c>
      <c r="BR71" s="17"/>
      <c r="BS71" s="17"/>
      <c r="BT71" s="17"/>
      <c r="BU71" s="17"/>
      <c r="BV71" s="17"/>
      <c r="BW71" s="17">
        <v>107.6</v>
      </c>
      <c r="BX71" s="17"/>
      <c r="BY71" s="17"/>
      <c r="BZ71" s="17"/>
      <c r="CA71" s="17"/>
      <c r="CB71" s="17"/>
      <c r="CC71" s="18">
        <v>1534.1</v>
      </c>
      <c r="CD71" s="5"/>
      <c r="CE71" s="5"/>
      <c r="CF71" s="2"/>
    </row>
    <row r="72" spans="1:84" ht="51" customHeight="1" x14ac:dyDescent="0.25">
      <c r="A72" s="8" t="s">
        <v>120</v>
      </c>
      <c r="B72" s="19" t="s">
        <v>24</v>
      </c>
      <c r="C72" s="19" t="s">
        <v>37</v>
      </c>
      <c r="D72" s="19" t="s">
        <v>45</v>
      </c>
      <c r="E72" s="19" t="s">
        <v>121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9"/>
      <c r="U72" s="14"/>
      <c r="V72" s="15"/>
      <c r="W72" s="15"/>
      <c r="X72" s="15"/>
      <c r="Y72" s="15"/>
      <c r="Z72" s="16"/>
      <c r="AA72" s="17">
        <v>1276.5</v>
      </c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>
        <v>307.60000000000002</v>
      </c>
      <c r="AM72" s="17"/>
      <c r="AN72" s="17"/>
      <c r="AO72" s="17"/>
      <c r="AP72" s="17"/>
      <c r="AQ72" s="17"/>
      <c r="AR72" s="17">
        <v>1584.1</v>
      </c>
      <c r="AS72" s="17"/>
      <c r="AT72" s="17"/>
      <c r="AU72" s="17"/>
      <c r="AV72" s="17"/>
      <c r="AW72" s="17"/>
      <c r="AX72" s="17">
        <v>1376.5</v>
      </c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>
        <v>107.6</v>
      </c>
      <c r="BJ72" s="17"/>
      <c r="BK72" s="17"/>
      <c r="BL72" s="17"/>
      <c r="BM72" s="17"/>
      <c r="BN72" s="17"/>
      <c r="BO72" s="20">
        <v>1484.1</v>
      </c>
      <c r="BP72" s="17"/>
      <c r="BQ72" s="17">
        <v>1426.5</v>
      </c>
      <c r="BR72" s="17"/>
      <c r="BS72" s="17"/>
      <c r="BT72" s="17"/>
      <c r="BU72" s="17"/>
      <c r="BV72" s="17"/>
      <c r="BW72" s="17">
        <v>107.6</v>
      </c>
      <c r="BX72" s="17"/>
      <c r="BY72" s="17"/>
      <c r="BZ72" s="17"/>
      <c r="CA72" s="17"/>
      <c r="CB72" s="17"/>
      <c r="CC72" s="20">
        <v>1534.1</v>
      </c>
      <c r="CD72" s="5"/>
      <c r="CE72" s="5"/>
      <c r="CF72" s="2"/>
    </row>
    <row r="73" spans="1:84" ht="16.5" customHeight="1" x14ac:dyDescent="0.25">
      <c r="A73" s="8" t="s">
        <v>53</v>
      </c>
      <c r="B73" s="19" t="s">
        <v>24</v>
      </c>
      <c r="C73" s="19" t="s">
        <v>37</v>
      </c>
      <c r="D73" s="19" t="s">
        <v>45</v>
      </c>
      <c r="E73" s="19" t="s">
        <v>122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9"/>
      <c r="U73" s="14"/>
      <c r="V73" s="15"/>
      <c r="W73" s="15"/>
      <c r="X73" s="15"/>
      <c r="Y73" s="15"/>
      <c r="Z73" s="16"/>
      <c r="AA73" s="17">
        <v>100</v>
      </c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>
        <v>100</v>
      </c>
      <c r="AS73" s="17"/>
      <c r="AT73" s="17"/>
      <c r="AU73" s="17"/>
      <c r="AV73" s="17"/>
      <c r="AW73" s="17"/>
      <c r="AX73" s="17">
        <v>100</v>
      </c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20">
        <v>100</v>
      </c>
      <c r="BP73" s="17"/>
      <c r="BQ73" s="17">
        <v>100</v>
      </c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20">
        <v>100</v>
      </c>
      <c r="CD73" s="5"/>
      <c r="CE73" s="5"/>
      <c r="CF73" s="2"/>
    </row>
    <row r="74" spans="1:84" ht="49.5" customHeight="1" x14ac:dyDescent="0.25">
      <c r="A74" s="9" t="s">
        <v>123</v>
      </c>
      <c r="B74" s="21" t="s">
        <v>24</v>
      </c>
      <c r="C74" s="21" t="s">
        <v>37</v>
      </c>
      <c r="D74" s="21" t="s">
        <v>45</v>
      </c>
      <c r="E74" s="21" t="s">
        <v>124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21" t="s">
        <v>42</v>
      </c>
      <c r="U74" s="14"/>
      <c r="V74" s="15"/>
      <c r="W74" s="15"/>
      <c r="X74" s="15"/>
      <c r="Y74" s="15"/>
      <c r="Z74" s="16"/>
      <c r="AA74" s="17">
        <v>100</v>
      </c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>
        <v>100</v>
      </c>
      <c r="AS74" s="17"/>
      <c r="AT74" s="17"/>
      <c r="AU74" s="17"/>
      <c r="AV74" s="17"/>
      <c r="AW74" s="17"/>
      <c r="AX74" s="17">
        <v>100</v>
      </c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22">
        <v>100</v>
      </c>
      <c r="BP74" s="17"/>
      <c r="BQ74" s="17">
        <v>100</v>
      </c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22">
        <v>100</v>
      </c>
      <c r="CD74" s="5"/>
      <c r="CE74" s="5"/>
      <c r="CF74" s="2"/>
    </row>
    <row r="75" spans="1:84" ht="15.75" x14ac:dyDescent="0.25">
      <c r="A75" s="8" t="s">
        <v>57</v>
      </c>
      <c r="B75" s="19" t="s">
        <v>24</v>
      </c>
      <c r="C75" s="19" t="s">
        <v>37</v>
      </c>
      <c r="D75" s="19" t="s">
        <v>45</v>
      </c>
      <c r="E75" s="19" t="s">
        <v>125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9"/>
      <c r="U75" s="14"/>
      <c r="V75" s="15"/>
      <c r="W75" s="15"/>
      <c r="X75" s="15"/>
      <c r="Y75" s="15"/>
      <c r="Z75" s="16"/>
      <c r="AA75" s="17">
        <v>1176.5</v>
      </c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>
        <v>307.60000000000002</v>
      </c>
      <c r="AM75" s="17"/>
      <c r="AN75" s="17"/>
      <c r="AO75" s="17"/>
      <c r="AP75" s="17"/>
      <c r="AQ75" s="17"/>
      <c r="AR75" s="17">
        <v>1484.1</v>
      </c>
      <c r="AS75" s="17"/>
      <c r="AT75" s="17"/>
      <c r="AU75" s="17"/>
      <c r="AV75" s="17"/>
      <c r="AW75" s="17"/>
      <c r="AX75" s="17">
        <v>1276.5</v>
      </c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>
        <v>107.6</v>
      </c>
      <c r="BJ75" s="17"/>
      <c r="BK75" s="17"/>
      <c r="BL75" s="17"/>
      <c r="BM75" s="17"/>
      <c r="BN75" s="17"/>
      <c r="BO75" s="20">
        <v>1384.1</v>
      </c>
      <c r="BP75" s="17"/>
      <c r="BQ75" s="17">
        <v>1326.5</v>
      </c>
      <c r="BR75" s="17"/>
      <c r="BS75" s="17"/>
      <c r="BT75" s="17"/>
      <c r="BU75" s="17"/>
      <c r="BV75" s="17"/>
      <c r="BW75" s="17">
        <v>107.6</v>
      </c>
      <c r="BX75" s="17"/>
      <c r="BY75" s="17"/>
      <c r="BZ75" s="17"/>
      <c r="CA75" s="17"/>
      <c r="CB75" s="17"/>
      <c r="CC75" s="20">
        <v>1434.1</v>
      </c>
      <c r="CD75" s="5"/>
      <c r="CE75" s="5"/>
      <c r="CF75" s="2"/>
    </row>
    <row r="76" spans="1:84" ht="96.75" customHeight="1" x14ac:dyDescent="0.25">
      <c r="A76" s="9" t="s">
        <v>126</v>
      </c>
      <c r="B76" s="21" t="s">
        <v>24</v>
      </c>
      <c r="C76" s="21" t="s">
        <v>37</v>
      </c>
      <c r="D76" s="21" t="s">
        <v>45</v>
      </c>
      <c r="E76" s="21" t="s">
        <v>127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21" t="s">
        <v>42</v>
      </c>
      <c r="U76" s="14"/>
      <c r="V76" s="15"/>
      <c r="W76" s="15"/>
      <c r="X76" s="15"/>
      <c r="Y76" s="15"/>
      <c r="Z76" s="16"/>
      <c r="AA76" s="17">
        <v>1076.5</v>
      </c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>
        <v>107.6</v>
      </c>
      <c r="AM76" s="17"/>
      <c r="AN76" s="17"/>
      <c r="AO76" s="17"/>
      <c r="AP76" s="17"/>
      <c r="AQ76" s="17"/>
      <c r="AR76" s="17">
        <v>1184.0999999999999</v>
      </c>
      <c r="AS76" s="17"/>
      <c r="AT76" s="17"/>
      <c r="AU76" s="17"/>
      <c r="AV76" s="17"/>
      <c r="AW76" s="17"/>
      <c r="AX76" s="17">
        <v>1076.5</v>
      </c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>
        <v>107.6</v>
      </c>
      <c r="BJ76" s="17"/>
      <c r="BK76" s="17"/>
      <c r="BL76" s="17"/>
      <c r="BM76" s="17"/>
      <c r="BN76" s="17"/>
      <c r="BO76" s="22">
        <v>1184.0999999999999</v>
      </c>
      <c r="BP76" s="17"/>
      <c r="BQ76" s="17">
        <v>1076.5</v>
      </c>
      <c r="BR76" s="17"/>
      <c r="BS76" s="17"/>
      <c r="BT76" s="17"/>
      <c r="BU76" s="17"/>
      <c r="BV76" s="17"/>
      <c r="BW76" s="17">
        <v>107.6</v>
      </c>
      <c r="BX76" s="17"/>
      <c r="BY76" s="17"/>
      <c r="BZ76" s="17"/>
      <c r="CA76" s="17"/>
      <c r="CB76" s="17"/>
      <c r="CC76" s="22">
        <v>1184.0999999999999</v>
      </c>
      <c r="CD76" s="5"/>
      <c r="CE76" s="5"/>
      <c r="CF76" s="2"/>
    </row>
    <row r="77" spans="1:84" ht="66" customHeight="1" x14ac:dyDescent="0.25">
      <c r="A77" s="9" t="s">
        <v>128</v>
      </c>
      <c r="B77" s="21" t="s">
        <v>24</v>
      </c>
      <c r="C77" s="21" t="s">
        <v>37</v>
      </c>
      <c r="D77" s="21" t="s">
        <v>45</v>
      </c>
      <c r="E77" s="21" t="s">
        <v>129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21" t="s">
        <v>42</v>
      </c>
      <c r="U77" s="14"/>
      <c r="V77" s="15"/>
      <c r="W77" s="15"/>
      <c r="X77" s="15"/>
      <c r="Y77" s="15"/>
      <c r="Z77" s="16"/>
      <c r="AA77" s="17">
        <v>100</v>
      </c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>
        <v>200</v>
      </c>
      <c r="AM77" s="17"/>
      <c r="AN77" s="17"/>
      <c r="AO77" s="17"/>
      <c r="AP77" s="17"/>
      <c r="AQ77" s="17"/>
      <c r="AR77" s="17">
        <v>300</v>
      </c>
      <c r="AS77" s="17"/>
      <c r="AT77" s="17"/>
      <c r="AU77" s="17"/>
      <c r="AV77" s="17"/>
      <c r="AW77" s="17"/>
      <c r="AX77" s="17">
        <v>200</v>
      </c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22">
        <v>200</v>
      </c>
      <c r="BP77" s="17"/>
      <c r="BQ77" s="17">
        <v>250</v>
      </c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22">
        <v>250</v>
      </c>
      <c r="CD77" s="5"/>
      <c r="CE77" s="5"/>
      <c r="CF77" s="2"/>
    </row>
    <row r="78" spans="1:84" ht="15.75" x14ac:dyDescent="0.25">
      <c r="A78" s="6" t="s">
        <v>131</v>
      </c>
      <c r="B78" s="13" t="s">
        <v>24</v>
      </c>
      <c r="C78" s="13" t="s">
        <v>37</v>
      </c>
      <c r="D78" s="13" t="s">
        <v>130</v>
      </c>
      <c r="E78" s="13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3"/>
      <c r="U78" s="14"/>
      <c r="V78" s="15"/>
      <c r="W78" s="15"/>
      <c r="X78" s="15"/>
      <c r="Y78" s="15"/>
      <c r="Z78" s="16"/>
      <c r="AA78" s="17">
        <v>4246</v>
      </c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>
        <v>2853</v>
      </c>
      <c r="AM78" s="17"/>
      <c r="AN78" s="17"/>
      <c r="AO78" s="17"/>
      <c r="AP78" s="17"/>
      <c r="AQ78" s="17"/>
      <c r="AR78" s="17">
        <v>7099</v>
      </c>
      <c r="AS78" s="17"/>
      <c r="AT78" s="17"/>
      <c r="AU78" s="17"/>
      <c r="AV78" s="17"/>
      <c r="AW78" s="17"/>
      <c r="AX78" s="17">
        <v>6255</v>
      </c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8">
        <v>6255</v>
      </c>
      <c r="BP78" s="17"/>
      <c r="BQ78" s="17">
        <v>6265</v>
      </c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8">
        <v>6265</v>
      </c>
      <c r="CD78" s="5"/>
      <c r="CE78" s="5"/>
      <c r="CF78" s="2"/>
    </row>
    <row r="79" spans="1:84" ht="52.5" customHeight="1" x14ac:dyDescent="0.25">
      <c r="A79" s="8" t="s">
        <v>132</v>
      </c>
      <c r="B79" s="19" t="s">
        <v>24</v>
      </c>
      <c r="C79" s="19" t="s">
        <v>37</v>
      </c>
      <c r="D79" s="19" t="s">
        <v>130</v>
      </c>
      <c r="E79" s="19" t="s">
        <v>133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9"/>
      <c r="U79" s="14"/>
      <c r="V79" s="15"/>
      <c r="W79" s="15"/>
      <c r="X79" s="15"/>
      <c r="Y79" s="15"/>
      <c r="Z79" s="16"/>
      <c r="AA79" s="17">
        <v>4246</v>
      </c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>
        <v>2853</v>
      </c>
      <c r="AM79" s="17"/>
      <c r="AN79" s="17"/>
      <c r="AO79" s="17"/>
      <c r="AP79" s="17"/>
      <c r="AQ79" s="17"/>
      <c r="AR79" s="17">
        <v>7099</v>
      </c>
      <c r="AS79" s="17"/>
      <c r="AT79" s="17"/>
      <c r="AU79" s="17"/>
      <c r="AV79" s="17"/>
      <c r="AW79" s="17"/>
      <c r="AX79" s="17">
        <v>6255</v>
      </c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20">
        <v>6255</v>
      </c>
      <c r="BP79" s="17"/>
      <c r="BQ79" s="17">
        <v>6265</v>
      </c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20">
        <v>6265</v>
      </c>
      <c r="CD79" s="5"/>
      <c r="CE79" s="5"/>
      <c r="CF79" s="2"/>
    </row>
    <row r="80" spans="1:84" ht="15.75" x14ac:dyDescent="0.25">
      <c r="A80" s="8" t="s">
        <v>57</v>
      </c>
      <c r="B80" s="19" t="s">
        <v>24</v>
      </c>
      <c r="C80" s="19" t="s">
        <v>37</v>
      </c>
      <c r="D80" s="19" t="s">
        <v>130</v>
      </c>
      <c r="E80" s="19" t="s">
        <v>134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9"/>
      <c r="U80" s="14"/>
      <c r="V80" s="15"/>
      <c r="W80" s="15"/>
      <c r="X80" s="15"/>
      <c r="Y80" s="15"/>
      <c r="Z80" s="16"/>
      <c r="AA80" s="17">
        <v>4246</v>
      </c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>
        <v>2853</v>
      </c>
      <c r="AM80" s="17"/>
      <c r="AN80" s="17"/>
      <c r="AO80" s="17"/>
      <c r="AP80" s="17"/>
      <c r="AQ80" s="17"/>
      <c r="AR80" s="17">
        <v>7099</v>
      </c>
      <c r="AS80" s="17"/>
      <c r="AT80" s="17"/>
      <c r="AU80" s="17"/>
      <c r="AV80" s="17"/>
      <c r="AW80" s="17"/>
      <c r="AX80" s="17">
        <v>6255</v>
      </c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20">
        <v>6255</v>
      </c>
      <c r="BP80" s="17"/>
      <c r="BQ80" s="17">
        <v>6265</v>
      </c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20">
        <v>6265</v>
      </c>
      <c r="CD80" s="5"/>
      <c r="CE80" s="5"/>
      <c r="CF80" s="2"/>
    </row>
    <row r="81" spans="1:84" ht="61.5" customHeight="1" x14ac:dyDescent="0.25">
      <c r="A81" s="9" t="s">
        <v>135</v>
      </c>
      <c r="B81" s="21" t="s">
        <v>24</v>
      </c>
      <c r="C81" s="21" t="s">
        <v>37</v>
      </c>
      <c r="D81" s="21" t="s">
        <v>130</v>
      </c>
      <c r="E81" s="21" t="s">
        <v>136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21" t="s">
        <v>42</v>
      </c>
      <c r="U81" s="14"/>
      <c r="V81" s="15"/>
      <c r="W81" s="15"/>
      <c r="X81" s="15"/>
      <c r="Y81" s="15"/>
      <c r="Z81" s="16"/>
      <c r="AA81" s="17">
        <v>216</v>
      </c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>
        <v>216</v>
      </c>
      <c r="AS81" s="17"/>
      <c r="AT81" s="17"/>
      <c r="AU81" s="17"/>
      <c r="AV81" s="17"/>
      <c r="AW81" s="17"/>
      <c r="AX81" s="17">
        <v>225</v>
      </c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22">
        <v>225</v>
      </c>
      <c r="BP81" s="17"/>
      <c r="BQ81" s="17">
        <v>235</v>
      </c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22">
        <v>235</v>
      </c>
      <c r="CD81" s="5"/>
      <c r="CE81" s="5"/>
      <c r="CF81" s="2"/>
    </row>
    <row r="82" spans="1:84" ht="76.5" customHeight="1" x14ac:dyDescent="0.25">
      <c r="A82" s="9" t="s">
        <v>137</v>
      </c>
      <c r="B82" s="21" t="s">
        <v>24</v>
      </c>
      <c r="C82" s="21" t="s">
        <v>37</v>
      </c>
      <c r="D82" s="21" t="s">
        <v>130</v>
      </c>
      <c r="E82" s="21" t="s">
        <v>138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21" t="s">
        <v>42</v>
      </c>
      <c r="U82" s="14"/>
      <c r="V82" s="15"/>
      <c r="W82" s="15"/>
      <c r="X82" s="15"/>
      <c r="Y82" s="15"/>
      <c r="Z82" s="16"/>
      <c r="AA82" s="17">
        <v>4000</v>
      </c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>
        <v>2853</v>
      </c>
      <c r="AM82" s="17"/>
      <c r="AN82" s="17"/>
      <c r="AO82" s="17"/>
      <c r="AP82" s="17"/>
      <c r="AQ82" s="17"/>
      <c r="AR82" s="17">
        <v>6853</v>
      </c>
      <c r="AS82" s="17"/>
      <c r="AT82" s="17"/>
      <c r="AU82" s="17"/>
      <c r="AV82" s="17"/>
      <c r="AW82" s="17"/>
      <c r="AX82" s="17">
        <v>6000</v>
      </c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22">
        <v>6000</v>
      </c>
      <c r="BP82" s="17"/>
      <c r="BQ82" s="17">
        <v>6000</v>
      </c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22">
        <v>6000</v>
      </c>
      <c r="CD82" s="5"/>
      <c r="CE82" s="5"/>
      <c r="CF82" s="2"/>
    </row>
    <row r="83" spans="1:84" ht="52.5" customHeight="1" x14ac:dyDescent="0.25">
      <c r="A83" s="9" t="s">
        <v>139</v>
      </c>
      <c r="B83" s="21" t="s">
        <v>24</v>
      </c>
      <c r="C83" s="21" t="s">
        <v>37</v>
      </c>
      <c r="D83" s="21" t="s">
        <v>130</v>
      </c>
      <c r="E83" s="21" t="s">
        <v>138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21" t="s">
        <v>44</v>
      </c>
      <c r="U83" s="14"/>
      <c r="V83" s="15"/>
      <c r="W83" s="15"/>
      <c r="X83" s="15"/>
      <c r="Y83" s="15"/>
      <c r="Z83" s="16"/>
      <c r="AA83" s="17">
        <v>30</v>
      </c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>
        <v>-18.899999999999999</v>
      </c>
      <c r="AM83" s="17"/>
      <c r="AN83" s="17"/>
      <c r="AO83" s="17"/>
      <c r="AP83" s="17"/>
      <c r="AQ83" s="17"/>
      <c r="AR83" s="17">
        <v>11.1</v>
      </c>
      <c r="AS83" s="17"/>
      <c r="AT83" s="17"/>
      <c r="AU83" s="17"/>
      <c r="AV83" s="17"/>
      <c r="AW83" s="17"/>
      <c r="AX83" s="17">
        <v>30</v>
      </c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22">
        <v>30</v>
      </c>
      <c r="BP83" s="17"/>
      <c r="BQ83" s="17">
        <v>30</v>
      </c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22">
        <v>30</v>
      </c>
      <c r="CD83" s="5"/>
      <c r="CE83" s="5"/>
      <c r="CF83" s="2"/>
    </row>
    <row r="84" spans="1:84" ht="18" customHeight="1" x14ac:dyDescent="0.25">
      <c r="A84" s="6" t="s">
        <v>141</v>
      </c>
      <c r="B84" s="13" t="s">
        <v>24</v>
      </c>
      <c r="C84" s="13" t="s">
        <v>37</v>
      </c>
      <c r="D84" s="13" t="s">
        <v>140</v>
      </c>
      <c r="E84" s="13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3"/>
      <c r="U84" s="14"/>
      <c r="V84" s="15"/>
      <c r="W84" s="15"/>
      <c r="X84" s="15"/>
      <c r="Y84" s="15"/>
      <c r="Z84" s="16"/>
      <c r="AA84" s="17">
        <v>49036.2</v>
      </c>
      <c r="AB84" s="17"/>
      <c r="AC84" s="17"/>
      <c r="AD84" s="17">
        <v>68272.800000000003</v>
      </c>
      <c r="AE84" s="17">
        <v>33303.5</v>
      </c>
      <c r="AF84" s="17">
        <v>2844.7</v>
      </c>
      <c r="AG84" s="17">
        <v>1387.7</v>
      </c>
      <c r="AH84" s="17"/>
      <c r="AI84" s="17"/>
      <c r="AJ84" s="17"/>
      <c r="AK84" s="17"/>
      <c r="AL84" s="17">
        <v>47497.5</v>
      </c>
      <c r="AM84" s="17"/>
      <c r="AN84" s="17">
        <v>34969.300000000003</v>
      </c>
      <c r="AO84" s="17">
        <v>1457</v>
      </c>
      <c r="AP84" s="17"/>
      <c r="AQ84" s="17"/>
      <c r="AR84" s="17">
        <v>96533.7</v>
      </c>
      <c r="AS84" s="17"/>
      <c r="AT84" s="17">
        <v>68272.800000000003</v>
      </c>
      <c r="AU84" s="17">
        <v>2844.7</v>
      </c>
      <c r="AV84" s="17"/>
      <c r="AW84" s="17"/>
      <c r="AX84" s="17">
        <v>28842.5</v>
      </c>
      <c r="AY84" s="17"/>
      <c r="AZ84" s="17"/>
      <c r="BA84" s="17">
        <v>12370</v>
      </c>
      <c r="BB84" s="17">
        <v>12370</v>
      </c>
      <c r="BC84" s="17">
        <v>515.4</v>
      </c>
      <c r="BD84" s="17">
        <v>515.5</v>
      </c>
      <c r="BE84" s="17"/>
      <c r="BF84" s="17"/>
      <c r="BG84" s="17"/>
      <c r="BH84" s="17"/>
      <c r="BI84" s="17"/>
      <c r="BJ84" s="17"/>
      <c r="BK84" s="17"/>
      <c r="BL84" s="17">
        <v>-0.1</v>
      </c>
      <c r="BM84" s="17"/>
      <c r="BN84" s="17"/>
      <c r="BO84" s="18">
        <v>28842.5</v>
      </c>
      <c r="BP84" s="17"/>
      <c r="BQ84" s="17">
        <v>45079.5</v>
      </c>
      <c r="BR84" s="17"/>
      <c r="BS84" s="17">
        <v>20451.2</v>
      </c>
      <c r="BT84" s="17">
        <v>852.2</v>
      </c>
      <c r="BU84" s="17"/>
      <c r="BV84" s="17"/>
      <c r="BW84" s="17"/>
      <c r="BX84" s="17"/>
      <c r="BY84" s="17"/>
      <c r="BZ84" s="17">
        <v>-0.1</v>
      </c>
      <c r="CA84" s="17"/>
      <c r="CB84" s="17"/>
      <c r="CC84" s="18">
        <v>45079.5</v>
      </c>
      <c r="CD84" s="5"/>
      <c r="CE84" s="5"/>
      <c r="CF84" s="2"/>
    </row>
    <row r="85" spans="1:84" ht="49.5" customHeight="1" x14ac:dyDescent="0.25">
      <c r="A85" s="8" t="s">
        <v>132</v>
      </c>
      <c r="B85" s="19" t="s">
        <v>24</v>
      </c>
      <c r="C85" s="19" t="s">
        <v>37</v>
      </c>
      <c r="D85" s="19" t="s">
        <v>140</v>
      </c>
      <c r="E85" s="19" t="s">
        <v>133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9"/>
      <c r="U85" s="14"/>
      <c r="V85" s="15"/>
      <c r="W85" s="15"/>
      <c r="X85" s="15"/>
      <c r="Y85" s="15"/>
      <c r="Z85" s="16"/>
      <c r="AA85" s="17">
        <v>49036.2</v>
      </c>
      <c r="AB85" s="17"/>
      <c r="AC85" s="17"/>
      <c r="AD85" s="17">
        <v>68272.800000000003</v>
      </c>
      <c r="AE85" s="17">
        <v>33303.5</v>
      </c>
      <c r="AF85" s="17">
        <v>2844.7</v>
      </c>
      <c r="AG85" s="17">
        <v>1387.7</v>
      </c>
      <c r="AH85" s="17"/>
      <c r="AI85" s="17"/>
      <c r="AJ85" s="17"/>
      <c r="AK85" s="17"/>
      <c r="AL85" s="17">
        <v>47206.9</v>
      </c>
      <c r="AM85" s="17"/>
      <c r="AN85" s="17">
        <v>34969.300000000003</v>
      </c>
      <c r="AO85" s="17">
        <v>1457</v>
      </c>
      <c r="AP85" s="17"/>
      <c r="AQ85" s="17"/>
      <c r="AR85" s="17">
        <v>96243.1</v>
      </c>
      <c r="AS85" s="17"/>
      <c r="AT85" s="17">
        <v>68272.800000000003</v>
      </c>
      <c r="AU85" s="17">
        <v>2844.7</v>
      </c>
      <c r="AV85" s="17"/>
      <c r="AW85" s="17"/>
      <c r="AX85" s="17">
        <v>28842.5</v>
      </c>
      <c r="AY85" s="17"/>
      <c r="AZ85" s="17"/>
      <c r="BA85" s="17">
        <v>12370</v>
      </c>
      <c r="BB85" s="17">
        <v>12370</v>
      </c>
      <c r="BC85" s="17">
        <v>515.4</v>
      </c>
      <c r="BD85" s="17">
        <v>515.5</v>
      </c>
      <c r="BE85" s="17"/>
      <c r="BF85" s="17"/>
      <c r="BG85" s="17"/>
      <c r="BH85" s="17"/>
      <c r="BI85" s="17"/>
      <c r="BJ85" s="17"/>
      <c r="BK85" s="17"/>
      <c r="BL85" s="17">
        <v>-0.1</v>
      </c>
      <c r="BM85" s="17"/>
      <c r="BN85" s="17"/>
      <c r="BO85" s="20">
        <v>28842.5</v>
      </c>
      <c r="BP85" s="17"/>
      <c r="BQ85" s="17">
        <v>45079.5</v>
      </c>
      <c r="BR85" s="17"/>
      <c r="BS85" s="17">
        <v>20451.2</v>
      </c>
      <c r="BT85" s="17">
        <v>852.2</v>
      </c>
      <c r="BU85" s="17"/>
      <c r="BV85" s="17"/>
      <c r="BW85" s="17"/>
      <c r="BX85" s="17"/>
      <c r="BY85" s="17"/>
      <c r="BZ85" s="17">
        <v>-0.1</v>
      </c>
      <c r="CA85" s="17"/>
      <c r="CB85" s="17"/>
      <c r="CC85" s="20">
        <v>45079.5</v>
      </c>
      <c r="CD85" s="5"/>
      <c r="CE85" s="5"/>
      <c r="CF85" s="2"/>
    </row>
    <row r="86" spans="1:84" ht="19.5" customHeight="1" x14ac:dyDescent="0.25">
      <c r="A86" s="8" t="s">
        <v>53</v>
      </c>
      <c r="B86" s="19" t="s">
        <v>24</v>
      </c>
      <c r="C86" s="19" t="s">
        <v>37</v>
      </c>
      <c r="D86" s="19" t="s">
        <v>140</v>
      </c>
      <c r="E86" s="19" t="s">
        <v>142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9"/>
      <c r="U86" s="14"/>
      <c r="V86" s="15"/>
      <c r="W86" s="15"/>
      <c r="X86" s="15"/>
      <c r="Y86" s="15"/>
      <c r="Z86" s="16"/>
      <c r="AA86" s="17">
        <v>34691.199999999997</v>
      </c>
      <c r="AB86" s="17"/>
      <c r="AC86" s="17"/>
      <c r="AD86" s="17">
        <v>68272.800000000003</v>
      </c>
      <c r="AE86" s="17">
        <v>33303.5</v>
      </c>
      <c r="AF86" s="17">
        <v>2844.7</v>
      </c>
      <c r="AG86" s="17">
        <v>1387.7</v>
      </c>
      <c r="AH86" s="17"/>
      <c r="AI86" s="17"/>
      <c r="AJ86" s="17"/>
      <c r="AK86" s="17"/>
      <c r="AL86" s="17">
        <v>37463.699999999997</v>
      </c>
      <c r="AM86" s="17"/>
      <c r="AN86" s="17">
        <v>34969.300000000003</v>
      </c>
      <c r="AO86" s="17">
        <v>1457</v>
      </c>
      <c r="AP86" s="17"/>
      <c r="AQ86" s="17"/>
      <c r="AR86" s="17">
        <v>72154.899999999994</v>
      </c>
      <c r="AS86" s="17"/>
      <c r="AT86" s="17">
        <v>68272.800000000003</v>
      </c>
      <c r="AU86" s="17">
        <v>2844.7</v>
      </c>
      <c r="AV86" s="17"/>
      <c r="AW86" s="17"/>
      <c r="AX86" s="17">
        <v>12885.5</v>
      </c>
      <c r="AY86" s="17"/>
      <c r="AZ86" s="17"/>
      <c r="BA86" s="17">
        <v>12370</v>
      </c>
      <c r="BB86" s="17">
        <v>12370</v>
      </c>
      <c r="BC86" s="17">
        <v>515.4</v>
      </c>
      <c r="BD86" s="17">
        <v>515.5</v>
      </c>
      <c r="BE86" s="17"/>
      <c r="BF86" s="17"/>
      <c r="BG86" s="17"/>
      <c r="BH86" s="17"/>
      <c r="BI86" s="17">
        <v>2079.4</v>
      </c>
      <c r="BJ86" s="17"/>
      <c r="BK86" s="17"/>
      <c r="BL86" s="17">
        <v>-0.1</v>
      </c>
      <c r="BM86" s="17"/>
      <c r="BN86" s="17"/>
      <c r="BO86" s="20">
        <v>14964.9</v>
      </c>
      <c r="BP86" s="17"/>
      <c r="BQ86" s="17">
        <v>21303.4</v>
      </c>
      <c r="BR86" s="17"/>
      <c r="BS86" s="17">
        <v>20451.2</v>
      </c>
      <c r="BT86" s="17">
        <v>852.2</v>
      </c>
      <c r="BU86" s="17"/>
      <c r="BV86" s="17"/>
      <c r="BW86" s="17">
        <v>652.4</v>
      </c>
      <c r="BX86" s="17"/>
      <c r="BY86" s="17"/>
      <c r="BZ86" s="17">
        <v>-0.1</v>
      </c>
      <c r="CA86" s="17"/>
      <c r="CB86" s="17"/>
      <c r="CC86" s="20">
        <v>21955.8</v>
      </c>
      <c r="CD86" s="5"/>
      <c r="CE86" s="5"/>
      <c r="CF86" s="2"/>
    </row>
    <row r="87" spans="1:84" ht="65.25" customHeight="1" x14ac:dyDescent="0.25">
      <c r="A87" s="9" t="s">
        <v>143</v>
      </c>
      <c r="B87" s="21" t="s">
        <v>24</v>
      </c>
      <c r="C87" s="21" t="s">
        <v>37</v>
      </c>
      <c r="D87" s="21" t="s">
        <v>140</v>
      </c>
      <c r="E87" s="21" t="s">
        <v>144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21" t="s">
        <v>42</v>
      </c>
      <c r="U87" s="14"/>
      <c r="V87" s="15"/>
      <c r="W87" s="15"/>
      <c r="X87" s="15"/>
      <c r="Y87" s="15"/>
      <c r="Z87" s="16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>
        <v>683.2</v>
      </c>
      <c r="AM87" s="17"/>
      <c r="AN87" s="17"/>
      <c r="AO87" s="17"/>
      <c r="AP87" s="17"/>
      <c r="AQ87" s="17"/>
      <c r="AR87" s="17">
        <v>683.2</v>
      </c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22"/>
      <c r="BP87" s="17"/>
      <c r="BQ87" s="17"/>
      <c r="BR87" s="17"/>
      <c r="BS87" s="17"/>
      <c r="BT87" s="17"/>
      <c r="BU87" s="17"/>
      <c r="BV87" s="17"/>
      <c r="BW87" s="17">
        <v>652.5</v>
      </c>
      <c r="BX87" s="17"/>
      <c r="BY87" s="17"/>
      <c r="BZ87" s="17"/>
      <c r="CA87" s="17"/>
      <c r="CB87" s="17"/>
      <c r="CC87" s="22">
        <v>652.5</v>
      </c>
      <c r="CD87" s="5"/>
      <c r="CE87" s="5"/>
      <c r="CF87" s="2"/>
    </row>
    <row r="88" spans="1:84" ht="48" customHeight="1" x14ac:dyDescent="0.25">
      <c r="A88" s="9" t="s">
        <v>379</v>
      </c>
      <c r="B88" s="21" t="s">
        <v>24</v>
      </c>
      <c r="C88" s="21" t="s">
        <v>37</v>
      </c>
      <c r="D88" s="21" t="s">
        <v>140</v>
      </c>
      <c r="E88" s="21" t="s">
        <v>380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21" t="s">
        <v>42</v>
      </c>
      <c r="U88" s="14"/>
      <c r="V88" s="15"/>
      <c r="W88" s="15"/>
      <c r="X88" s="15"/>
      <c r="Y88" s="15"/>
      <c r="Z88" s="16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>
        <v>2079.5</v>
      </c>
      <c r="BJ88" s="17"/>
      <c r="BK88" s="17"/>
      <c r="BL88" s="17"/>
      <c r="BM88" s="17"/>
      <c r="BN88" s="17"/>
      <c r="BO88" s="22">
        <v>2079.5</v>
      </c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22"/>
      <c r="CD88" s="5"/>
      <c r="CE88" s="5"/>
      <c r="CF88" s="2"/>
    </row>
    <row r="89" spans="1:84" ht="93.75" customHeight="1" x14ac:dyDescent="0.25">
      <c r="A89" s="9" t="s">
        <v>145</v>
      </c>
      <c r="B89" s="21" t="s">
        <v>24</v>
      </c>
      <c r="C89" s="21" t="s">
        <v>37</v>
      </c>
      <c r="D89" s="21" t="s">
        <v>140</v>
      </c>
      <c r="E89" s="21" t="s">
        <v>146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21" t="s">
        <v>42</v>
      </c>
      <c r="U89" s="14"/>
      <c r="V89" s="15"/>
      <c r="W89" s="15"/>
      <c r="X89" s="15"/>
      <c r="Y89" s="15"/>
      <c r="Z89" s="16"/>
      <c r="AA89" s="17">
        <v>28441.200000000001</v>
      </c>
      <c r="AB89" s="17"/>
      <c r="AC89" s="17"/>
      <c r="AD89" s="17">
        <v>59584.800000000003</v>
      </c>
      <c r="AE89" s="17">
        <v>27303.5</v>
      </c>
      <c r="AF89" s="17">
        <v>2482.6999999999998</v>
      </c>
      <c r="AG89" s="17">
        <v>1137.7</v>
      </c>
      <c r="AH89" s="17"/>
      <c r="AI89" s="17"/>
      <c r="AJ89" s="17"/>
      <c r="AK89" s="17"/>
      <c r="AL89" s="17">
        <v>33626.300000000003</v>
      </c>
      <c r="AM89" s="17"/>
      <c r="AN89" s="17">
        <v>32281.3</v>
      </c>
      <c r="AO89" s="17">
        <v>1345</v>
      </c>
      <c r="AP89" s="17"/>
      <c r="AQ89" s="17"/>
      <c r="AR89" s="17">
        <v>62067.5</v>
      </c>
      <c r="AS89" s="17"/>
      <c r="AT89" s="17">
        <v>59584.800000000003</v>
      </c>
      <c r="AU89" s="17">
        <v>2482.6999999999998</v>
      </c>
      <c r="AV89" s="17"/>
      <c r="AW89" s="17"/>
      <c r="AX89" s="17">
        <v>12885.5</v>
      </c>
      <c r="AY89" s="17"/>
      <c r="AZ89" s="17"/>
      <c r="BA89" s="17">
        <v>12370</v>
      </c>
      <c r="BB89" s="17">
        <v>12370</v>
      </c>
      <c r="BC89" s="17">
        <v>515.4</v>
      </c>
      <c r="BD89" s="17">
        <v>515.5</v>
      </c>
      <c r="BE89" s="17"/>
      <c r="BF89" s="17"/>
      <c r="BG89" s="17"/>
      <c r="BH89" s="17"/>
      <c r="BI89" s="17">
        <v>-0.1</v>
      </c>
      <c r="BJ89" s="17"/>
      <c r="BK89" s="17"/>
      <c r="BL89" s="17">
        <v>-0.1</v>
      </c>
      <c r="BM89" s="17"/>
      <c r="BN89" s="17"/>
      <c r="BO89" s="22">
        <v>12885.4</v>
      </c>
      <c r="BP89" s="17"/>
      <c r="BQ89" s="17">
        <v>21303.4</v>
      </c>
      <c r="BR89" s="17"/>
      <c r="BS89" s="17">
        <v>20451.2</v>
      </c>
      <c r="BT89" s="17">
        <v>852.2</v>
      </c>
      <c r="BU89" s="17"/>
      <c r="BV89" s="17"/>
      <c r="BW89" s="17">
        <v>-0.1</v>
      </c>
      <c r="BX89" s="17"/>
      <c r="BY89" s="17"/>
      <c r="BZ89" s="17">
        <v>-0.1</v>
      </c>
      <c r="CA89" s="17"/>
      <c r="CB89" s="17"/>
      <c r="CC89" s="22">
        <v>21303.3</v>
      </c>
      <c r="CD89" s="5"/>
      <c r="CE89" s="5"/>
      <c r="CF89" s="2"/>
    </row>
    <row r="90" spans="1:84" ht="15.75" x14ac:dyDescent="0.25">
      <c r="A90" s="8" t="s">
        <v>57</v>
      </c>
      <c r="B90" s="19" t="s">
        <v>24</v>
      </c>
      <c r="C90" s="19" t="s">
        <v>37</v>
      </c>
      <c r="D90" s="19" t="s">
        <v>140</v>
      </c>
      <c r="E90" s="19" t="s">
        <v>134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9"/>
      <c r="U90" s="14"/>
      <c r="V90" s="15"/>
      <c r="W90" s="15"/>
      <c r="X90" s="15"/>
      <c r="Y90" s="15"/>
      <c r="Z90" s="16"/>
      <c r="AA90" s="17">
        <v>14345</v>
      </c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>
        <v>9743.2000000000007</v>
      </c>
      <c r="AM90" s="17"/>
      <c r="AN90" s="17"/>
      <c r="AO90" s="17"/>
      <c r="AP90" s="17"/>
      <c r="AQ90" s="17"/>
      <c r="AR90" s="17">
        <v>24088.2</v>
      </c>
      <c r="AS90" s="17"/>
      <c r="AT90" s="17"/>
      <c r="AU90" s="17"/>
      <c r="AV90" s="17"/>
      <c r="AW90" s="17"/>
      <c r="AX90" s="17">
        <v>15957</v>
      </c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>
        <v>-2079.4</v>
      </c>
      <c r="BJ90" s="17"/>
      <c r="BK90" s="17"/>
      <c r="BL90" s="17"/>
      <c r="BM90" s="17"/>
      <c r="BN90" s="17"/>
      <c r="BO90" s="28">
        <v>13877.6</v>
      </c>
      <c r="BP90" s="17"/>
      <c r="BQ90" s="17">
        <v>23776.1</v>
      </c>
      <c r="BR90" s="17"/>
      <c r="BS90" s="17"/>
      <c r="BT90" s="17"/>
      <c r="BU90" s="17"/>
      <c r="BV90" s="17"/>
      <c r="BW90" s="17">
        <v>-652.4</v>
      </c>
      <c r="BX90" s="17"/>
      <c r="BY90" s="17"/>
      <c r="BZ90" s="17"/>
      <c r="CA90" s="17"/>
      <c r="CB90" s="17"/>
      <c r="CC90" s="20">
        <f>CC91+CC92+CC93</f>
        <v>23123.7</v>
      </c>
      <c r="CD90" s="5"/>
      <c r="CE90" s="5"/>
      <c r="CF90" s="2"/>
    </row>
    <row r="91" spans="1:84" ht="80.25" customHeight="1" x14ac:dyDescent="0.25">
      <c r="A91" s="9" t="s">
        <v>147</v>
      </c>
      <c r="B91" s="21" t="s">
        <v>24</v>
      </c>
      <c r="C91" s="21" t="s">
        <v>37</v>
      </c>
      <c r="D91" s="21" t="s">
        <v>140</v>
      </c>
      <c r="E91" s="21" t="s">
        <v>148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21" t="s">
        <v>42</v>
      </c>
      <c r="U91" s="14"/>
      <c r="V91" s="15"/>
      <c r="W91" s="15"/>
      <c r="X91" s="15"/>
      <c r="Y91" s="15"/>
      <c r="Z91" s="16"/>
      <c r="AA91" s="17">
        <v>12167</v>
      </c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>
        <v>10222</v>
      </c>
      <c r="AM91" s="17"/>
      <c r="AN91" s="17"/>
      <c r="AO91" s="17"/>
      <c r="AP91" s="17"/>
      <c r="AQ91" s="17"/>
      <c r="AR91" s="17">
        <v>22389</v>
      </c>
      <c r="AS91" s="17"/>
      <c r="AT91" s="17"/>
      <c r="AU91" s="17"/>
      <c r="AV91" s="17"/>
      <c r="AW91" s="17"/>
      <c r="AX91" s="17">
        <v>14729</v>
      </c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>
        <v>-2079.4</v>
      </c>
      <c r="BJ91" s="17"/>
      <c r="BK91" s="17"/>
      <c r="BL91" s="17"/>
      <c r="BM91" s="17"/>
      <c r="BN91" s="17"/>
      <c r="BO91" s="22">
        <v>12649.6</v>
      </c>
      <c r="BP91" s="17"/>
      <c r="BQ91" s="17">
        <v>22502.1</v>
      </c>
      <c r="BR91" s="17"/>
      <c r="BS91" s="17"/>
      <c r="BT91" s="17"/>
      <c r="BU91" s="17"/>
      <c r="BV91" s="17"/>
      <c r="BW91" s="17">
        <v>-652.4</v>
      </c>
      <c r="BX91" s="17"/>
      <c r="BY91" s="17"/>
      <c r="BZ91" s="17"/>
      <c r="CA91" s="17"/>
      <c r="CB91" s="17"/>
      <c r="CC91" s="22">
        <v>21849.7</v>
      </c>
      <c r="CD91" s="5"/>
      <c r="CE91" s="5"/>
      <c r="CF91" s="2"/>
    </row>
    <row r="92" spans="1:84" ht="45.75" customHeight="1" x14ac:dyDescent="0.25">
      <c r="A92" s="9" t="s">
        <v>149</v>
      </c>
      <c r="B92" s="21" t="s">
        <v>24</v>
      </c>
      <c r="C92" s="21" t="s">
        <v>37</v>
      </c>
      <c r="D92" s="21" t="s">
        <v>140</v>
      </c>
      <c r="E92" s="21" t="s">
        <v>150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21" t="s">
        <v>42</v>
      </c>
      <c r="U92" s="14"/>
      <c r="V92" s="15"/>
      <c r="W92" s="15"/>
      <c r="X92" s="15"/>
      <c r="Y92" s="15"/>
      <c r="Z92" s="16"/>
      <c r="AA92" s="17">
        <v>728</v>
      </c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>
        <v>-198.6</v>
      </c>
      <c r="AM92" s="17"/>
      <c r="AN92" s="17"/>
      <c r="AO92" s="17"/>
      <c r="AP92" s="17"/>
      <c r="AQ92" s="17"/>
      <c r="AR92" s="17">
        <v>529.4</v>
      </c>
      <c r="AS92" s="17"/>
      <c r="AT92" s="17"/>
      <c r="AU92" s="17"/>
      <c r="AV92" s="17"/>
      <c r="AW92" s="17"/>
      <c r="AX92" s="17">
        <v>758</v>
      </c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22">
        <v>758</v>
      </c>
      <c r="BP92" s="17"/>
      <c r="BQ92" s="17">
        <v>787</v>
      </c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22">
        <v>787</v>
      </c>
      <c r="CD92" s="5"/>
      <c r="CE92" s="5"/>
      <c r="CF92" s="2"/>
    </row>
    <row r="93" spans="1:84" ht="81" customHeight="1" x14ac:dyDescent="0.25">
      <c r="A93" s="9" t="s">
        <v>151</v>
      </c>
      <c r="B93" s="21" t="s">
        <v>24</v>
      </c>
      <c r="C93" s="21" t="s">
        <v>37</v>
      </c>
      <c r="D93" s="21" t="s">
        <v>140</v>
      </c>
      <c r="E93" s="21" t="s">
        <v>152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21" t="s">
        <v>42</v>
      </c>
      <c r="U93" s="14"/>
      <c r="V93" s="15"/>
      <c r="W93" s="15"/>
      <c r="X93" s="15"/>
      <c r="Y93" s="15"/>
      <c r="Z93" s="16"/>
      <c r="AA93" s="17">
        <v>450</v>
      </c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>
        <v>235</v>
      </c>
      <c r="AM93" s="17"/>
      <c r="AN93" s="17"/>
      <c r="AO93" s="17"/>
      <c r="AP93" s="17"/>
      <c r="AQ93" s="17"/>
      <c r="AR93" s="17">
        <v>685</v>
      </c>
      <c r="AS93" s="17"/>
      <c r="AT93" s="17"/>
      <c r="AU93" s="17"/>
      <c r="AV93" s="17"/>
      <c r="AW93" s="17"/>
      <c r="AX93" s="17">
        <v>470</v>
      </c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22">
        <v>470</v>
      </c>
      <c r="BP93" s="17"/>
      <c r="BQ93" s="17">
        <v>487</v>
      </c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22">
        <v>487</v>
      </c>
      <c r="CD93" s="5"/>
      <c r="CE93" s="5"/>
      <c r="CF93" s="2"/>
    </row>
    <row r="94" spans="1:84" ht="31.5" x14ac:dyDescent="0.25">
      <c r="A94" s="6" t="s">
        <v>154</v>
      </c>
      <c r="B94" s="13" t="s">
        <v>24</v>
      </c>
      <c r="C94" s="13" t="s">
        <v>37</v>
      </c>
      <c r="D94" s="13" t="s">
        <v>153</v>
      </c>
      <c r="E94" s="13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3"/>
      <c r="U94" s="14"/>
      <c r="V94" s="15"/>
      <c r="W94" s="15"/>
      <c r="X94" s="15"/>
      <c r="Y94" s="15"/>
      <c r="Z94" s="16"/>
      <c r="AA94" s="17">
        <v>1119.5999999999999</v>
      </c>
      <c r="AB94" s="17"/>
      <c r="AC94" s="17"/>
      <c r="AD94" s="17">
        <v>978.8</v>
      </c>
      <c r="AE94" s="17">
        <v>978.8</v>
      </c>
      <c r="AF94" s="17">
        <v>40.799999999999997</v>
      </c>
      <c r="AG94" s="17"/>
      <c r="AH94" s="17"/>
      <c r="AI94" s="17"/>
      <c r="AJ94" s="17"/>
      <c r="AK94" s="17"/>
      <c r="AL94" s="17">
        <v>97.6</v>
      </c>
      <c r="AM94" s="17"/>
      <c r="AN94" s="17"/>
      <c r="AO94" s="17">
        <v>40.799999999999997</v>
      </c>
      <c r="AP94" s="17"/>
      <c r="AQ94" s="17"/>
      <c r="AR94" s="17">
        <v>1217.2</v>
      </c>
      <c r="AS94" s="17"/>
      <c r="AT94" s="17">
        <v>978.8</v>
      </c>
      <c r="AU94" s="17">
        <v>40.799999999999997</v>
      </c>
      <c r="AV94" s="17"/>
      <c r="AW94" s="17"/>
      <c r="AX94" s="17">
        <v>776</v>
      </c>
      <c r="AY94" s="17"/>
      <c r="AZ94" s="17"/>
      <c r="BA94" s="17">
        <v>244.8</v>
      </c>
      <c r="BB94" s="17">
        <v>244.8</v>
      </c>
      <c r="BC94" s="17">
        <v>10.199999999999999</v>
      </c>
      <c r="BD94" s="17"/>
      <c r="BE94" s="17"/>
      <c r="BF94" s="17"/>
      <c r="BG94" s="17"/>
      <c r="BH94" s="17"/>
      <c r="BI94" s="17"/>
      <c r="BJ94" s="17"/>
      <c r="BK94" s="17"/>
      <c r="BL94" s="17">
        <v>10.199999999999999</v>
      </c>
      <c r="BM94" s="17"/>
      <c r="BN94" s="17"/>
      <c r="BO94" s="18">
        <v>776</v>
      </c>
      <c r="BP94" s="17"/>
      <c r="BQ94" s="17">
        <v>789</v>
      </c>
      <c r="BR94" s="17"/>
      <c r="BS94" s="17">
        <v>244.8</v>
      </c>
      <c r="BT94" s="17"/>
      <c r="BU94" s="17"/>
      <c r="BV94" s="17"/>
      <c r="BW94" s="17"/>
      <c r="BX94" s="17"/>
      <c r="BY94" s="17"/>
      <c r="BZ94" s="17">
        <v>10.199999999999999</v>
      </c>
      <c r="CA94" s="17"/>
      <c r="CB94" s="17"/>
      <c r="CC94" s="18">
        <v>789</v>
      </c>
      <c r="CD94" s="5"/>
      <c r="CE94" s="5"/>
      <c r="CF94" s="2"/>
    </row>
    <row r="95" spans="1:84" ht="93.75" customHeight="1" x14ac:dyDescent="0.25">
      <c r="A95" s="8" t="s">
        <v>155</v>
      </c>
      <c r="B95" s="19" t="s">
        <v>24</v>
      </c>
      <c r="C95" s="19" t="s">
        <v>37</v>
      </c>
      <c r="D95" s="19" t="s">
        <v>153</v>
      </c>
      <c r="E95" s="19" t="s">
        <v>156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9"/>
      <c r="U95" s="14"/>
      <c r="V95" s="15"/>
      <c r="W95" s="15"/>
      <c r="X95" s="15"/>
      <c r="Y95" s="15"/>
      <c r="Z95" s="16"/>
      <c r="AA95" s="17">
        <v>1109.5999999999999</v>
      </c>
      <c r="AB95" s="17"/>
      <c r="AC95" s="17"/>
      <c r="AD95" s="17">
        <v>978.8</v>
      </c>
      <c r="AE95" s="17">
        <v>978.8</v>
      </c>
      <c r="AF95" s="17">
        <v>40.799999999999997</v>
      </c>
      <c r="AG95" s="17"/>
      <c r="AH95" s="17"/>
      <c r="AI95" s="17"/>
      <c r="AJ95" s="17"/>
      <c r="AK95" s="17"/>
      <c r="AL95" s="17">
        <v>107.6</v>
      </c>
      <c r="AM95" s="17"/>
      <c r="AN95" s="17"/>
      <c r="AO95" s="17">
        <v>40.799999999999997</v>
      </c>
      <c r="AP95" s="17"/>
      <c r="AQ95" s="17"/>
      <c r="AR95" s="17">
        <v>1217.2</v>
      </c>
      <c r="AS95" s="17"/>
      <c r="AT95" s="17">
        <v>978.8</v>
      </c>
      <c r="AU95" s="17">
        <v>40.799999999999997</v>
      </c>
      <c r="AV95" s="17"/>
      <c r="AW95" s="17"/>
      <c r="AX95" s="17">
        <v>486</v>
      </c>
      <c r="AY95" s="17"/>
      <c r="AZ95" s="17"/>
      <c r="BA95" s="17">
        <v>244.8</v>
      </c>
      <c r="BB95" s="17">
        <v>244.8</v>
      </c>
      <c r="BC95" s="17">
        <v>10.199999999999999</v>
      </c>
      <c r="BD95" s="17"/>
      <c r="BE95" s="17"/>
      <c r="BF95" s="17"/>
      <c r="BG95" s="17"/>
      <c r="BH95" s="17"/>
      <c r="BI95" s="17"/>
      <c r="BJ95" s="17"/>
      <c r="BK95" s="17"/>
      <c r="BL95" s="17">
        <v>10.199999999999999</v>
      </c>
      <c r="BM95" s="17"/>
      <c r="BN95" s="17"/>
      <c r="BO95" s="20">
        <v>486</v>
      </c>
      <c r="BP95" s="17"/>
      <c r="BQ95" s="17">
        <v>499</v>
      </c>
      <c r="BR95" s="17"/>
      <c r="BS95" s="17">
        <v>244.8</v>
      </c>
      <c r="BT95" s="17"/>
      <c r="BU95" s="17"/>
      <c r="BV95" s="17"/>
      <c r="BW95" s="17"/>
      <c r="BX95" s="17"/>
      <c r="BY95" s="17"/>
      <c r="BZ95" s="17">
        <v>10.199999999999999</v>
      </c>
      <c r="CA95" s="17"/>
      <c r="CB95" s="17"/>
      <c r="CC95" s="20">
        <v>499</v>
      </c>
      <c r="CD95" s="5"/>
      <c r="CE95" s="5"/>
      <c r="CF95" s="2"/>
    </row>
    <row r="96" spans="1:84" ht="18" customHeight="1" x14ac:dyDescent="0.25">
      <c r="A96" s="8" t="s">
        <v>53</v>
      </c>
      <c r="B96" s="19" t="s">
        <v>24</v>
      </c>
      <c r="C96" s="19" t="s">
        <v>37</v>
      </c>
      <c r="D96" s="19" t="s">
        <v>153</v>
      </c>
      <c r="E96" s="19" t="s">
        <v>157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9"/>
      <c r="U96" s="14"/>
      <c r="V96" s="15"/>
      <c r="W96" s="15"/>
      <c r="X96" s="15"/>
      <c r="Y96" s="15"/>
      <c r="Z96" s="16"/>
      <c r="AA96" s="17">
        <v>1019.6</v>
      </c>
      <c r="AB96" s="17"/>
      <c r="AC96" s="17"/>
      <c r="AD96" s="17">
        <v>978.8</v>
      </c>
      <c r="AE96" s="17">
        <v>978.8</v>
      </c>
      <c r="AF96" s="17">
        <v>40.799999999999997</v>
      </c>
      <c r="AG96" s="17"/>
      <c r="AH96" s="17"/>
      <c r="AI96" s="17"/>
      <c r="AJ96" s="17"/>
      <c r="AK96" s="17"/>
      <c r="AL96" s="17"/>
      <c r="AM96" s="17"/>
      <c r="AN96" s="17"/>
      <c r="AO96" s="17">
        <v>40.799999999999997</v>
      </c>
      <c r="AP96" s="17"/>
      <c r="AQ96" s="17"/>
      <c r="AR96" s="17">
        <v>1019.6</v>
      </c>
      <c r="AS96" s="17"/>
      <c r="AT96" s="17">
        <v>978.8</v>
      </c>
      <c r="AU96" s="17">
        <v>40.799999999999997</v>
      </c>
      <c r="AV96" s="17"/>
      <c r="AW96" s="17"/>
      <c r="AX96" s="17">
        <v>255</v>
      </c>
      <c r="AY96" s="17"/>
      <c r="AZ96" s="17"/>
      <c r="BA96" s="17">
        <v>244.8</v>
      </c>
      <c r="BB96" s="17">
        <v>244.8</v>
      </c>
      <c r="BC96" s="17">
        <v>10.199999999999999</v>
      </c>
      <c r="BD96" s="17"/>
      <c r="BE96" s="17"/>
      <c r="BF96" s="17"/>
      <c r="BG96" s="17"/>
      <c r="BH96" s="17"/>
      <c r="BI96" s="17"/>
      <c r="BJ96" s="17"/>
      <c r="BK96" s="17"/>
      <c r="BL96" s="17">
        <v>10.199999999999999</v>
      </c>
      <c r="BM96" s="17"/>
      <c r="BN96" s="17"/>
      <c r="BO96" s="20">
        <v>255</v>
      </c>
      <c r="BP96" s="17"/>
      <c r="BQ96" s="17">
        <v>255</v>
      </c>
      <c r="BR96" s="17"/>
      <c r="BS96" s="17">
        <v>244.8</v>
      </c>
      <c r="BT96" s="17"/>
      <c r="BU96" s="17"/>
      <c r="BV96" s="17"/>
      <c r="BW96" s="17"/>
      <c r="BX96" s="17"/>
      <c r="BY96" s="17"/>
      <c r="BZ96" s="17">
        <v>10.199999999999999</v>
      </c>
      <c r="CA96" s="17"/>
      <c r="CB96" s="17"/>
      <c r="CC96" s="20">
        <v>255</v>
      </c>
      <c r="CD96" s="5"/>
      <c r="CE96" s="5"/>
      <c r="CF96" s="2"/>
    </row>
    <row r="97" spans="1:84" ht="129.75" customHeight="1" x14ac:dyDescent="0.25">
      <c r="A97" s="10" t="s">
        <v>158</v>
      </c>
      <c r="B97" s="21" t="s">
        <v>24</v>
      </c>
      <c r="C97" s="21" t="s">
        <v>37</v>
      </c>
      <c r="D97" s="21" t="s">
        <v>153</v>
      </c>
      <c r="E97" s="21" t="s">
        <v>159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21" t="s">
        <v>44</v>
      </c>
      <c r="U97" s="14"/>
      <c r="V97" s="15"/>
      <c r="W97" s="15"/>
      <c r="X97" s="15"/>
      <c r="Y97" s="15"/>
      <c r="Z97" s="16"/>
      <c r="AA97" s="17">
        <v>1019.6</v>
      </c>
      <c r="AB97" s="17"/>
      <c r="AC97" s="17"/>
      <c r="AD97" s="17">
        <v>978.8</v>
      </c>
      <c r="AE97" s="17">
        <v>978.8</v>
      </c>
      <c r="AF97" s="17">
        <v>40.799999999999997</v>
      </c>
      <c r="AG97" s="17"/>
      <c r="AH97" s="17"/>
      <c r="AI97" s="17"/>
      <c r="AJ97" s="17"/>
      <c r="AK97" s="17"/>
      <c r="AL97" s="17"/>
      <c r="AM97" s="17"/>
      <c r="AN97" s="17"/>
      <c r="AO97" s="17">
        <v>40.799999999999997</v>
      </c>
      <c r="AP97" s="17"/>
      <c r="AQ97" s="17"/>
      <c r="AR97" s="17">
        <v>1019.6</v>
      </c>
      <c r="AS97" s="17"/>
      <c r="AT97" s="17">
        <v>978.8</v>
      </c>
      <c r="AU97" s="17">
        <v>40.799999999999997</v>
      </c>
      <c r="AV97" s="17"/>
      <c r="AW97" s="17"/>
      <c r="AX97" s="17">
        <v>255</v>
      </c>
      <c r="AY97" s="17"/>
      <c r="AZ97" s="17"/>
      <c r="BA97" s="17">
        <v>244.8</v>
      </c>
      <c r="BB97" s="17">
        <v>244.8</v>
      </c>
      <c r="BC97" s="17">
        <v>10.199999999999999</v>
      </c>
      <c r="BD97" s="17"/>
      <c r="BE97" s="17"/>
      <c r="BF97" s="17"/>
      <c r="BG97" s="17"/>
      <c r="BH97" s="17"/>
      <c r="BI97" s="17"/>
      <c r="BJ97" s="17"/>
      <c r="BK97" s="17"/>
      <c r="BL97" s="17">
        <v>10.199999999999999</v>
      </c>
      <c r="BM97" s="17"/>
      <c r="BN97" s="17"/>
      <c r="BO97" s="22">
        <v>255</v>
      </c>
      <c r="BP97" s="17"/>
      <c r="BQ97" s="17">
        <v>255</v>
      </c>
      <c r="BR97" s="17"/>
      <c r="BS97" s="17">
        <v>244.8</v>
      </c>
      <c r="BT97" s="17"/>
      <c r="BU97" s="17"/>
      <c r="BV97" s="17"/>
      <c r="BW97" s="17"/>
      <c r="BX97" s="17"/>
      <c r="BY97" s="17"/>
      <c r="BZ97" s="17">
        <v>10.199999999999999</v>
      </c>
      <c r="CA97" s="17"/>
      <c r="CB97" s="17"/>
      <c r="CC97" s="22">
        <v>255</v>
      </c>
      <c r="CD97" s="5"/>
      <c r="CE97" s="5"/>
      <c r="CF97" s="2"/>
    </row>
    <row r="98" spans="1:84" ht="15.75" x14ac:dyDescent="0.25">
      <c r="A98" s="8" t="s">
        <v>57</v>
      </c>
      <c r="B98" s="19" t="s">
        <v>24</v>
      </c>
      <c r="C98" s="19" t="s">
        <v>37</v>
      </c>
      <c r="D98" s="19" t="s">
        <v>153</v>
      </c>
      <c r="E98" s="19" t="s">
        <v>160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9"/>
      <c r="U98" s="14"/>
      <c r="V98" s="15"/>
      <c r="W98" s="15"/>
      <c r="X98" s="15"/>
      <c r="Y98" s="15"/>
      <c r="Z98" s="16"/>
      <c r="AA98" s="17">
        <v>90</v>
      </c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>
        <v>107.6</v>
      </c>
      <c r="AM98" s="17"/>
      <c r="AN98" s="17"/>
      <c r="AO98" s="17"/>
      <c r="AP98" s="17"/>
      <c r="AQ98" s="17"/>
      <c r="AR98" s="17">
        <v>197.6</v>
      </c>
      <c r="AS98" s="17"/>
      <c r="AT98" s="17"/>
      <c r="AU98" s="17"/>
      <c r="AV98" s="17"/>
      <c r="AW98" s="17"/>
      <c r="AX98" s="17">
        <v>231</v>
      </c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20">
        <v>231</v>
      </c>
      <c r="BP98" s="17"/>
      <c r="BQ98" s="17">
        <v>244</v>
      </c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20">
        <v>244</v>
      </c>
      <c r="CD98" s="5"/>
      <c r="CE98" s="5"/>
      <c r="CF98" s="2"/>
    </row>
    <row r="99" spans="1:84" ht="48.75" customHeight="1" x14ac:dyDescent="0.25">
      <c r="A99" s="9" t="s">
        <v>161</v>
      </c>
      <c r="B99" s="21" t="s">
        <v>24</v>
      </c>
      <c r="C99" s="21" t="s">
        <v>37</v>
      </c>
      <c r="D99" s="21" t="s">
        <v>153</v>
      </c>
      <c r="E99" s="21" t="s">
        <v>162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21" t="s">
        <v>42</v>
      </c>
      <c r="U99" s="14"/>
      <c r="V99" s="15"/>
      <c r="W99" s="15"/>
      <c r="X99" s="15"/>
      <c r="Y99" s="15"/>
      <c r="Z99" s="16"/>
      <c r="AA99" s="17">
        <v>20</v>
      </c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>
        <v>-2.4</v>
      </c>
      <c r="AM99" s="17"/>
      <c r="AN99" s="17"/>
      <c r="AO99" s="17"/>
      <c r="AP99" s="17"/>
      <c r="AQ99" s="17"/>
      <c r="AR99" s="17">
        <v>17.600000000000001</v>
      </c>
      <c r="AS99" s="17"/>
      <c r="AT99" s="17"/>
      <c r="AU99" s="17"/>
      <c r="AV99" s="17"/>
      <c r="AW99" s="17"/>
      <c r="AX99" s="17">
        <v>42</v>
      </c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22">
        <v>42</v>
      </c>
      <c r="BP99" s="17"/>
      <c r="BQ99" s="17">
        <v>45</v>
      </c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22">
        <v>45</v>
      </c>
      <c r="CD99" s="5"/>
      <c r="CE99" s="5"/>
      <c r="CF99" s="2"/>
    </row>
    <row r="100" spans="1:84" ht="65.25" customHeight="1" x14ac:dyDescent="0.25">
      <c r="A100" s="9" t="s">
        <v>163</v>
      </c>
      <c r="B100" s="21" t="s">
        <v>24</v>
      </c>
      <c r="C100" s="21" t="s">
        <v>37</v>
      </c>
      <c r="D100" s="21" t="s">
        <v>153</v>
      </c>
      <c r="E100" s="21" t="s">
        <v>164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21" t="s">
        <v>42</v>
      </c>
      <c r="U100" s="14"/>
      <c r="V100" s="15"/>
      <c r="W100" s="15"/>
      <c r="X100" s="15"/>
      <c r="Y100" s="15"/>
      <c r="Z100" s="16"/>
      <c r="AA100" s="17">
        <v>10</v>
      </c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>
        <v>10</v>
      </c>
      <c r="AS100" s="17"/>
      <c r="AT100" s="17"/>
      <c r="AU100" s="17"/>
      <c r="AV100" s="17"/>
      <c r="AW100" s="17"/>
      <c r="AX100" s="17">
        <v>11</v>
      </c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22">
        <v>11</v>
      </c>
      <c r="BP100" s="17"/>
      <c r="BQ100" s="17">
        <v>12</v>
      </c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22">
        <v>12</v>
      </c>
      <c r="CD100" s="5"/>
      <c r="CE100" s="5"/>
      <c r="CF100" s="2"/>
    </row>
    <row r="101" spans="1:84" ht="45.75" customHeight="1" x14ac:dyDescent="0.25">
      <c r="A101" s="9" t="s">
        <v>165</v>
      </c>
      <c r="B101" s="21" t="s">
        <v>24</v>
      </c>
      <c r="C101" s="21" t="s">
        <v>37</v>
      </c>
      <c r="D101" s="21" t="s">
        <v>153</v>
      </c>
      <c r="E101" s="21" t="s">
        <v>166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21" t="s">
        <v>42</v>
      </c>
      <c r="U101" s="14"/>
      <c r="V101" s="15"/>
      <c r="W101" s="15"/>
      <c r="X101" s="15"/>
      <c r="Y101" s="15"/>
      <c r="Z101" s="16"/>
      <c r="AA101" s="17">
        <v>10</v>
      </c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>
        <v>10</v>
      </c>
      <c r="AM101" s="17"/>
      <c r="AN101" s="17"/>
      <c r="AO101" s="17"/>
      <c r="AP101" s="17"/>
      <c r="AQ101" s="17"/>
      <c r="AR101" s="17">
        <v>20</v>
      </c>
      <c r="AS101" s="17"/>
      <c r="AT101" s="17"/>
      <c r="AU101" s="17"/>
      <c r="AV101" s="17"/>
      <c r="AW101" s="17"/>
      <c r="AX101" s="17">
        <v>22</v>
      </c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22">
        <v>22</v>
      </c>
      <c r="BP101" s="17"/>
      <c r="BQ101" s="17">
        <v>25</v>
      </c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22">
        <v>25</v>
      </c>
      <c r="CD101" s="5"/>
      <c r="CE101" s="5"/>
      <c r="CF101" s="2"/>
    </row>
    <row r="102" spans="1:84" ht="61.5" customHeight="1" x14ac:dyDescent="0.25">
      <c r="A102" s="9" t="s">
        <v>167</v>
      </c>
      <c r="B102" s="21" t="s">
        <v>24</v>
      </c>
      <c r="C102" s="21" t="s">
        <v>37</v>
      </c>
      <c r="D102" s="21" t="s">
        <v>153</v>
      </c>
      <c r="E102" s="21" t="s">
        <v>168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21" t="s">
        <v>42</v>
      </c>
      <c r="U102" s="14"/>
      <c r="V102" s="15"/>
      <c r="W102" s="15"/>
      <c r="X102" s="15"/>
      <c r="Y102" s="15"/>
      <c r="Z102" s="16"/>
      <c r="AA102" s="17">
        <v>50</v>
      </c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>
        <v>100</v>
      </c>
      <c r="AM102" s="17"/>
      <c r="AN102" s="17"/>
      <c r="AO102" s="17"/>
      <c r="AP102" s="17"/>
      <c r="AQ102" s="17"/>
      <c r="AR102" s="17">
        <v>150</v>
      </c>
      <c r="AS102" s="17"/>
      <c r="AT102" s="17"/>
      <c r="AU102" s="17"/>
      <c r="AV102" s="17"/>
      <c r="AW102" s="17"/>
      <c r="AX102" s="17">
        <v>156</v>
      </c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22">
        <v>156</v>
      </c>
      <c r="BP102" s="17"/>
      <c r="BQ102" s="17">
        <v>162</v>
      </c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22">
        <v>162</v>
      </c>
      <c r="CD102" s="5"/>
      <c r="CE102" s="5"/>
      <c r="CF102" s="2"/>
    </row>
    <row r="103" spans="1:84" ht="50.25" customHeight="1" x14ac:dyDescent="0.25">
      <c r="A103" s="8" t="s">
        <v>170</v>
      </c>
      <c r="B103" s="19" t="s">
        <v>24</v>
      </c>
      <c r="C103" s="19" t="s">
        <v>37</v>
      </c>
      <c r="D103" s="19" t="s">
        <v>153</v>
      </c>
      <c r="E103" s="19" t="s">
        <v>171</v>
      </c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9"/>
      <c r="U103" s="14"/>
      <c r="V103" s="15"/>
      <c r="W103" s="15"/>
      <c r="X103" s="15"/>
      <c r="Y103" s="15"/>
      <c r="Z103" s="16"/>
      <c r="AA103" s="17">
        <v>10</v>
      </c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>
        <v>-10</v>
      </c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>
        <v>290</v>
      </c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20">
        <v>290</v>
      </c>
      <c r="BP103" s="17"/>
      <c r="BQ103" s="17">
        <v>290</v>
      </c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20">
        <v>290</v>
      </c>
      <c r="CD103" s="5"/>
      <c r="CE103" s="5"/>
      <c r="CF103" s="2"/>
    </row>
    <row r="104" spans="1:84" ht="18" customHeight="1" x14ac:dyDescent="0.25">
      <c r="A104" s="8" t="s">
        <v>57</v>
      </c>
      <c r="B104" s="19" t="s">
        <v>24</v>
      </c>
      <c r="C104" s="19" t="s">
        <v>37</v>
      </c>
      <c r="D104" s="19" t="s">
        <v>153</v>
      </c>
      <c r="E104" s="19" t="s">
        <v>174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9"/>
      <c r="U104" s="14"/>
      <c r="V104" s="15"/>
      <c r="W104" s="15"/>
      <c r="X104" s="15"/>
      <c r="Y104" s="15"/>
      <c r="Z104" s="16"/>
      <c r="AA104" s="17">
        <v>10</v>
      </c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>
        <v>-10</v>
      </c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>
        <v>290</v>
      </c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20">
        <v>290</v>
      </c>
      <c r="BP104" s="17"/>
      <c r="BQ104" s="17">
        <v>290</v>
      </c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20">
        <v>290</v>
      </c>
      <c r="CD104" s="5"/>
      <c r="CE104" s="5"/>
      <c r="CF104" s="2"/>
    </row>
    <row r="105" spans="1:84" ht="79.5" customHeight="1" x14ac:dyDescent="0.25">
      <c r="A105" s="9" t="s">
        <v>381</v>
      </c>
      <c r="B105" s="21" t="s">
        <v>24</v>
      </c>
      <c r="C105" s="21" t="s">
        <v>37</v>
      </c>
      <c r="D105" s="21" t="s">
        <v>153</v>
      </c>
      <c r="E105" s="21" t="s">
        <v>382</v>
      </c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21" t="s">
        <v>42</v>
      </c>
      <c r="U105" s="14"/>
      <c r="V105" s="15"/>
      <c r="W105" s="15"/>
      <c r="X105" s="15"/>
      <c r="Y105" s="15"/>
      <c r="Z105" s="16"/>
      <c r="AA105" s="17">
        <v>10</v>
      </c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>
        <v>-10</v>
      </c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>
        <v>290</v>
      </c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22">
        <v>290</v>
      </c>
      <c r="BP105" s="17"/>
      <c r="BQ105" s="17">
        <v>290</v>
      </c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22">
        <v>290</v>
      </c>
      <c r="CD105" s="5"/>
      <c r="CE105" s="5"/>
      <c r="CF105" s="2"/>
    </row>
    <row r="106" spans="1:84" ht="21.75" customHeight="1" x14ac:dyDescent="0.25">
      <c r="A106" s="6" t="s">
        <v>169</v>
      </c>
      <c r="B106" s="13" t="s">
        <v>24</v>
      </c>
      <c r="C106" s="13" t="s">
        <v>45</v>
      </c>
      <c r="D106" s="13" t="s">
        <v>27</v>
      </c>
      <c r="E106" s="13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3"/>
      <c r="U106" s="14"/>
      <c r="V106" s="15"/>
      <c r="W106" s="15"/>
      <c r="X106" s="15"/>
      <c r="Y106" s="15"/>
      <c r="Z106" s="16"/>
      <c r="AA106" s="17">
        <v>54826.8</v>
      </c>
      <c r="AB106" s="17"/>
      <c r="AC106" s="17"/>
      <c r="AD106" s="17">
        <v>78037</v>
      </c>
      <c r="AE106" s="17">
        <v>17281.599999999999</v>
      </c>
      <c r="AF106" s="17">
        <v>4109.8</v>
      </c>
      <c r="AG106" s="17">
        <v>1023.6</v>
      </c>
      <c r="AH106" s="17"/>
      <c r="AI106" s="17"/>
      <c r="AJ106" s="17"/>
      <c r="AK106" s="17"/>
      <c r="AL106" s="17">
        <v>119761</v>
      </c>
      <c r="AM106" s="17"/>
      <c r="AN106" s="17">
        <v>60755.4</v>
      </c>
      <c r="AO106" s="17">
        <v>3086.2</v>
      </c>
      <c r="AP106" s="17"/>
      <c r="AQ106" s="17"/>
      <c r="AR106" s="17">
        <v>174587.8</v>
      </c>
      <c r="AS106" s="17"/>
      <c r="AT106" s="17">
        <v>78037</v>
      </c>
      <c r="AU106" s="17">
        <v>4109.8</v>
      </c>
      <c r="AV106" s="17"/>
      <c r="AW106" s="17"/>
      <c r="AX106" s="17">
        <v>42420.7</v>
      </c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>
        <v>10000</v>
      </c>
      <c r="BJ106" s="17"/>
      <c r="BK106" s="17"/>
      <c r="BL106" s="17"/>
      <c r="BM106" s="17"/>
      <c r="BN106" s="17"/>
      <c r="BO106" s="18">
        <v>52420.800000000003</v>
      </c>
      <c r="BP106" s="17"/>
      <c r="BQ106" s="17">
        <v>42530.7</v>
      </c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8">
        <v>42530.8</v>
      </c>
      <c r="CD106" s="5"/>
      <c r="CE106" s="5"/>
      <c r="CF106" s="2"/>
    </row>
    <row r="107" spans="1:84" ht="15.75" x14ac:dyDescent="0.25">
      <c r="A107" s="6" t="s">
        <v>175</v>
      </c>
      <c r="B107" s="13" t="s">
        <v>24</v>
      </c>
      <c r="C107" s="13" t="s">
        <v>45</v>
      </c>
      <c r="D107" s="13" t="s">
        <v>29</v>
      </c>
      <c r="E107" s="13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3"/>
      <c r="U107" s="14"/>
      <c r="V107" s="15"/>
      <c r="W107" s="15"/>
      <c r="X107" s="15"/>
      <c r="Y107" s="15"/>
      <c r="Z107" s="16"/>
      <c r="AA107" s="17">
        <v>46275.1</v>
      </c>
      <c r="AB107" s="17"/>
      <c r="AC107" s="17"/>
      <c r="AD107" s="17">
        <v>71790.100000000006</v>
      </c>
      <c r="AE107" s="17">
        <v>15955.3</v>
      </c>
      <c r="AF107" s="17">
        <v>2991.3</v>
      </c>
      <c r="AG107" s="17">
        <v>664.8</v>
      </c>
      <c r="AH107" s="17"/>
      <c r="AI107" s="17"/>
      <c r="AJ107" s="17"/>
      <c r="AK107" s="17"/>
      <c r="AL107" s="17">
        <v>104878.5</v>
      </c>
      <c r="AM107" s="17"/>
      <c r="AN107" s="17">
        <v>55834.8</v>
      </c>
      <c r="AO107" s="17">
        <v>2326.5</v>
      </c>
      <c r="AP107" s="17"/>
      <c r="AQ107" s="17"/>
      <c r="AR107" s="17">
        <v>151153.60000000001</v>
      </c>
      <c r="AS107" s="17"/>
      <c r="AT107" s="17">
        <v>71790.100000000006</v>
      </c>
      <c r="AU107" s="17">
        <v>2991.3</v>
      </c>
      <c r="AV107" s="17"/>
      <c r="AW107" s="17"/>
      <c r="AX107" s="17">
        <v>31630.7</v>
      </c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>
        <v>10000</v>
      </c>
      <c r="BJ107" s="17"/>
      <c r="BK107" s="17"/>
      <c r="BL107" s="17"/>
      <c r="BM107" s="17"/>
      <c r="BN107" s="17"/>
      <c r="BO107" s="18">
        <v>41630.800000000003</v>
      </c>
      <c r="BP107" s="17"/>
      <c r="BQ107" s="17">
        <v>31530.7</v>
      </c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8">
        <v>31530.799999999999</v>
      </c>
      <c r="CD107" s="5"/>
      <c r="CE107" s="5"/>
      <c r="CF107" s="2"/>
    </row>
    <row r="108" spans="1:84" ht="96" customHeight="1" x14ac:dyDescent="0.25">
      <c r="A108" s="8" t="s">
        <v>72</v>
      </c>
      <c r="B108" s="19" t="s">
        <v>24</v>
      </c>
      <c r="C108" s="19" t="s">
        <v>45</v>
      </c>
      <c r="D108" s="19" t="s">
        <v>29</v>
      </c>
      <c r="E108" s="19" t="s">
        <v>73</v>
      </c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9"/>
      <c r="U108" s="14"/>
      <c r="V108" s="15"/>
      <c r="W108" s="15"/>
      <c r="X108" s="15"/>
      <c r="Y108" s="15"/>
      <c r="Z108" s="16"/>
      <c r="AA108" s="17">
        <v>46275.1</v>
      </c>
      <c r="AB108" s="17"/>
      <c r="AC108" s="17"/>
      <c r="AD108" s="17">
        <v>71790.100000000006</v>
      </c>
      <c r="AE108" s="17">
        <v>15955.3</v>
      </c>
      <c r="AF108" s="17">
        <v>2991.3</v>
      </c>
      <c r="AG108" s="17">
        <v>664.8</v>
      </c>
      <c r="AH108" s="17"/>
      <c r="AI108" s="17"/>
      <c r="AJ108" s="17"/>
      <c r="AK108" s="17"/>
      <c r="AL108" s="17">
        <v>104878.5</v>
      </c>
      <c r="AM108" s="17"/>
      <c r="AN108" s="17">
        <v>55834.8</v>
      </c>
      <c r="AO108" s="17">
        <v>2326.5</v>
      </c>
      <c r="AP108" s="17"/>
      <c r="AQ108" s="17"/>
      <c r="AR108" s="17">
        <v>151153.60000000001</v>
      </c>
      <c r="AS108" s="17"/>
      <c r="AT108" s="17">
        <v>71790.100000000006</v>
      </c>
      <c r="AU108" s="17">
        <v>2991.3</v>
      </c>
      <c r="AV108" s="17"/>
      <c r="AW108" s="17"/>
      <c r="AX108" s="17">
        <v>31630.7</v>
      </c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>
        <v>10000</v>
      </c>
      <c r="BJ108" s="17"/>
      <c r="BK108" s="17"/>
      <c r="BL108" s="17"/>
      <c r="BM108" s="17"/>
      <c r="BN108" s="17"/>
      <c r="BO108" s="20">
        <v>41630.800000000003</v>
      </c>
      <c r="BP108" s="17"/>
      <c r="BQ108" s="17">
        <v>31530.7</v>
      </c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20">
        <v>31530.799999999999</v>
      </c>
      <c r="CD108" s="5"/>
      <c r="CE108" s="5"/>
      <c r="CF108" s="2"/>
    </row>
    <row r="109" spans="1:84" ht="18" customHeight="1" x14ac:dyDescent="0.25">
      <c r="A109" s="8" t="s">
        <v>53</v>
      </c>
      <c r="B109" s="19" t="s">
        <v>24</v>
      </c>
      <c r="C109" s="19" t="s">
        <v>45</v>
      </c>
      <c r="D109" s="19" t="s">
        <v>29</v>
      </c>
      <c r="E109" s="19" t="s">
        <v>74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9"/>
      <c r="U109" s="14"/>
      <c r="V109" s="15"/>
      <c r="W109" s="15"/>
      <c r="X109" s="15"/>
      <c r="Y109" s="15"/>
      <c r="Z109" s="16"/>
      <c r="AA109" s="17">
        <v>17435.7</v>
      </c>
      <c r="AB109" s="17"/>
      <c r="AC109" s="17"/>
      <c r="AD109" s="17">
        <v>71790.100000000006</v>
      </c>
      <c r="AE109" s="17">
        <v>15955.3</v>
      </c>
      <c r="AF109" s="17">
        <v>2991.3</v>
      </c>
      <c r="AG109" s="17">
        <v>664.8</v>
      </c>
      <c r="AH109" s="17"/>
      <c r="AI109" s="17"/>
      <c r="AJ109" s="17"/>
      <c r="AK109" s="17"/>
      <c r="AL109" s="17">
        <v>68788.600000000006</v>
      </c>
      <c r="AM109" s="17"/>
      <c r="AN109" s="17">
        <v>55834.8</v>
      </c>
      <c r="AO109" s="17">
        <v>2326.5</v>
      </c>
      <c r="AP109" s="17"/>
      <c r="AQ109" s="17"/>
      <c r="AR109" s="17">
        <v>86224.3</v>
      </c>
      <c r="AS109" s="17"/>
      <c r="AT109" s="17">
        <v>71790.100000000006</v>
      </c>
      <c r="AU109" s="17">
        <v>2991.3</v>
      </c>
      <c r="AV109" s="17"/>
      <c r="AW109" s="17"/>
      <c r="AX109" s="17">
        <v>2500</v>
      </c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>
        <v>10000</v>
      </c>
      <c r="BJ109" s="17"/>
      <c r="BK109" s="17"/>
      <c r="BL109" s="17"/>
      <c r="BM109" s="17"/>
      <c r="BN109" s="17"/>
      <c r="BO109" s="20">
        <v>12500</v>
      </c>
      <c r="BP109" s="17"/>
      <c r="BQ109" s="17">
        <v>2400</v>
      </c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20">
        <v>2400</v>
      </c>
      <c r="CD109" s="5"/>
      <c r="CE109" s="5"/>
      <c r="CF109" s="2"/>
    </row>
    <row r="110" spans="1:84" ht="62.25" customHeight="1" x14ac:dyDescent="0.25">
      <c r="A110" s="9" t="s">
        <v>176</v>
      </c>
      <c r="B110" s="21" t="s">
        <v>24</v>
      </c>
      <c r="C110" s="21" t="s">
        <v>45</v>
      </c>
      <c r="D110" s="21" t="s">
        <v>29</v>
      </c>
      <c r="E110" s="21" t="s">
        <v>177</v>
      </c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21" t="s">
        <v>42</v>
      </c>
      <c r="U110" s="14"/>
      <c r="V110" s="15"/>
      <c r="W110" s="15"/>
      <c r="X110" s="15"/>
      <c r="Y110" s="15"/>
      <c r="Z110" s="16"/>
      <c r="AA110" s="17">
        <v>500</v>
      </c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>
        <v>8613.4</v>
      </c>
      <c r="AM110" s="17"/>
      <c r="AN110" s="17"/>
      <c r="AO110" s="17"/>
      <c r="AP110" s="17"/>
      <c r="AQ110" s="17"/>
      <c r="AR110" s="17">
        <v>9113.4</v>
      </c>
      <c r="AS110" s="17"/>
      <c r="AT110" s="17"/>
      <c r="AU110" s="17"/>
      <c r="AV110" s="17"/>
      <c r="AW110" s="17"/>
      <c r="AX110" s="17">
        <v>2000</v>
      </c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>
        <v>10000</v>
      </c>
      <c r="BJ110" s="17"/>
      <c r="BK110" s="17"/>
      <c r="BL110" s="17"/>
      <c r="BM110" s="17"/>
      <c r="BN110" s="17"/>
      <c r="BO110" s="22">
        <v>12000</v>
      </c>
      <c r="BP110" s="17"/>
      <c r="BQ110" s="17">
        <v>2100</v>
      </c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22">
        <v>2100</v>
      </c>
      <c r="CD110" s="5"/>
      <c r="CE110" s="5"/>
      <c r="CF110" s="2"/>
    </row>
    <row r="111" spans="1:84" ht="63" customHeight="1" x14ac:dyDescent="0.25">
      <c r="A111" s="9" t="s">
        <v>185</v>
      </c>
      <c r="B111" s="21" t="s">
        <v>24</v>
      </c>
      <c r="C111" s="21" t="s">
        <v>45</v>
      </c>
      <c r="D111" s="21" t="s">
        <v>29</v>
      </c>
      <c r="E111" s="21" t="s">
        <v>186</v>
      </c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21" t="s">
        <v>42</v>
      </c>
      <c r="U111" s="14"/>
      <c r="V111" s="15"/>
      <c r="W111" s="15"/>
      <c r="X111" s="15"/>
      <c r="Y111" s="15"/>
      <c r="Z111" s="16"/>
      <c r="AA111" s="17">
        <v>115.6</v>
      </c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>
        <v>-115.6</v>
      </c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>
        <v>300</v>
      </c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22">
        <v>300</v>
      </c>
      <c r="BP111" s="17"/>
      <c r="BQ111" s="17">
        <v>300</v>
      </c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22">
        <v>300</v>
      </c>
      <c r="CD111" s="5"/>
      <c r="CE111" s="5"/>
      <c r="CF111" s="2"/>
    </row>
    <row r="112" spans="1:84" ht="78.75" customHeight="1" x14ac:dyDescent="0.25">
      <c r="A112" s="9" t="s">
        <v>178</v>
      </c>
      <c r="B112" s="21" t="s">
        <v>24</v>
      </c>
      <c r="C112" s="21" t="s">
        <v>45</v>
      </c>
      <c r="D112" s="21" t="s">
        <v>29</v>
      </c>
      <c r="E112" s="21" t="s">
        <v>179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21" t="s">
        <v>42</v>
      </c>
      <c r="U112" s="14"/>
      <c r="V112" s="15"/>
      <c r="W112" s="15"/>
      <c r="X112" s="15"/>
      <c r="Y112" s="15"/>
      <c r="Z112" s="16"/>
      <c r="AA112" s="17">
        <v>200</v>
      </c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>
        <v>578</v>
      </c>
      <c r="AM112" s="17"/>
      <c r="AN112" s="17"/>
      <c r="AO112" s="17"/>
      <c r="AP112" s="17"/>
      <c r="AQ112" s="17"/>
      <c r="AR112" s="17">
        <v>778</v>
      </c>
      <c r="AS112" s="17"/>
      <c r="AT112" s="17"/>
      <c r="AU112" s="17"/>
      <c r="AV112" s="17"/>
      <c r="AW112" s="17"/>
      <c r="AX112" s="17">
        <v>200</v>
      </c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22">
        <v>200</v>
      </c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22"/>
      <c r="CD112" s="5"/>
      <c r="CE112" s="5"/>
      <c r="CF112" s="2"/>
    </row>
    <row r="113" spans="1:84" ht="15.75" x14ac:dyDescent="0.25">
      <c r="A113" s="8" t="s">
        <v>57</v>
      </c>
      <c r="B113" s="19" t="s">
        <v>24</v>
      </c>
      <c r="C113" s="19" t="s">
        <v>45</v>
      </c>
      <c r="D113" s="19" t="s">
        <v>29</v>
      </c>
      <c r="E113" s="19" t="s">
        <v>180</v>
      </c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9"/>
      <c r="U113" s="14"/>
      <c r="V113" s="15"/>
      <c r="W113" s="15"/>
      <c r="X113" s="15"/>
      <c r="Y113" s="15"/>
      <c r="Z113" s="16"/>
      <c r="AA113" s="17">
        <v>28839.4</v>
      </c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>
        <v>36089.9</v>
      </c>
      <c r="AM113" s="17"/>
      <c r="AN113" s="17"/>
      <c r="AO113" s="17"/>
      <c r="AP113" s="17"/>
      <c r="AQ113" s="17"/>
      <c r="AR113" s="17">
        <v>64929.3</v>
      </c>
      <c r="AS113" s="17"/>
      <c r="AT113" s="17"/>
      <c r="AU113" s="17"/>
      <c r="AV113" s="17"/>
      <c r="AW113" s="17"/>
      <c r="AX113" s="17">
        <v>29130.7</v>
      </c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20">
        <v>29130.799999999999</v>
      </c>
      <c r="BP113" s="17"/>
      <c r="BQ113" s="17">
        <v>29130.7</v>
      </c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20">
        <v>29130.799999999999</v>
      </c>
      <c r="CD113" s="5"/>
      <c r="CE113" s="5"/>
      <c r="CF113" s="2"/>
    </row>
    <row r="114" spans="1:84" ht="80.25" customHeight="1" x14ac:dyDescent="0.25">
      <c r="A114" s="9" t="s">
        <v>181</v>
      </c>
      <c r="B114" s="21" t="s">
        <v>24</v>
      </c>
      <c r="C114" s="21" t="s">
        <v>45</v>
      </c>
      <c r="D114" s="21" t="s">
        <v>29</v>
      </c>
      <c r="E114" s="21" t="s">
        <v>182</v>
      </c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21" t="s">
        <v>42</v>
      </c>
      <c r="U114" s="14"/>
      <c r="V114" s="15"/>
      <c r="W114" s="15"/>
      <c r="X114" s="15"/>
      <c r="Y114" s="15"/>
      <c r="Z114" s="16"/>
      <c r="AA114" s="17">
        <v>44.9</v>
      </c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>
        <v>44.9</v>
      </c>
      <c r="AS114" s="17"/>
      <c r="AT114" s="17"/>
      <c r="AU114" s="17"/>
      <c r="AV114" s="17"/>
      <c r="AW114" s="17"/>
      <c r="AX114" s="17">
        <v>44.9</v>
      </c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22">
        <v>44.9</v>
      </c>
      <c r="BP114" s="17"/>
      <c r="BQ114" s="17">
        <v>44.9</v>
      </c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22">
        <v>44.9</v>
      </c>
      <c r="CD114" s="5"/>
      <c r="CE114" s="5"/>
      <c r="CF114" s="2"/>
    </row>
    <row r="115" spans="1:84" ht="63.75" customHeight="1" x14ac:dyDescent="0.25">
      <c r="A115" s="9" t="s">
        <v>183</v>
      </c>
      <c r="B115" s="21" t="s">
        <v>24</v>
      </c>
      <c r="C115" s="21" t="s">
        <v>45</v>
      </c>
      <c r="D115" s="21" t="s">
        <v>29</v>
      </c>
      <c r="E115" s="21" t="s">
        <v>182</v>
      </c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21" t="s">
        <v>44</v>
      </c>
      <c r="U115" s="14"/>
      <c r="V115" s="15"/>
      <c r="W115" s="15"/>
      <c r="X115" s="15"/>
      <c r="Y115" s="15"/>
      <c r="Z115" s="16"/>
      <c r="AA115" s="17">
        <v>28794.5</v>
      </c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>
        <v>36089.9</v>
      </c>
      <c r="AM115" s="17"/>
      <c r="AN115" s="17"/>
      <c r="AO115" s="17"/>
      <c r="AP115" s="17"/>
      <c r="AQ115" s="17"/>
      <c r="AR115" s="17">
        <v>64884.4</v>
      </c>
      <c r="AS115" s="17"/>
      <c r="AT115" s="17"/>
      <c r="AU115" s="17"/>
      <c r="AV115" s="17"/>
      <c r="AW115" s="17"/>
      <c r="AX115" s="17">
        <v>29085.8</v>
      </c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22">
        <v>29085.9</v>
      </c>
      <c r="BP115" s="17"/>
      <c r="BQ115" s="17">
        <v>29085.8</v>
      </c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22">
        <v>29085.9</v>
      </c>
      <c r="CD115" s="5"/>
      <c r="CE115" s="5"/>
      <c r="CF115" s="2"/>
    </row>
    <row r="116" spans="1:84" ht="15.75" x14ac:dyDescent="0.25">
      <c r="A116" s="6" t="s">
        <v>184</v>
      </c>
      <c r="B116" s="13" t="s">
        <v>24</v>
      </c>
      <c r="C116" s="13" t="s">
        <v>45</v>
      </c>
      <c r="D116" s="13" t="s">
        <v>89</v>
      </c>
      <c r="E116" s="13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3"/>
      <c r="U116" s="14"/>
      <c r="V116" s="15"/>
      <c r="W116" s="15"/>
      <c r="X116" s="15"/>
      <c r="Y116" s="15"/>
      <c r="Z116" s="16"/>
      <c r="AA116" s="17">
        <v>8551.7000000000007</v>
      </c>
      <c r="AB116" s="17"/>
      <c r="AC116" s="17"/>
      <c r="AD116" s="17">
        <v>2285.1</v>
      </c>
      <c r="AE116" s="17">
        <v>1326.3</v>
      </c>
      <c r="AF116" s="17">
        <v>402.6</v>
      </c>
      <c r="AG116" s="17">
        <v>358.8</v>
      </c>
      <c r="AH116" s="17"/>
      <c r="AI116" s="17"/>
      <c r="AJ116" s="17"/>
      <c r="AK116" s="17"/>
      <c r="AL116" s="17">
        <v>10174.799999999999</v>
      </c>
      <c r="AM116" s="17"/>
      <c r="AN116" s="17">
        <v>958.8</v>
      </c>
      <c r="AO116" s="17">
        <v>43.8</v>
      </c>
      <c r="AP116" s="17"/>
      <c r="AQ116" s="17"/>
      <c r="AR116" s="17">
        <v>18726.5</v>
      </c>
      <c r="AS116" s="17"/>
      <c r="AT116" s="17">
        <v>2285.1</v>
      </c>
      <c r="AU116" s="17">
        <v>402.6</v>
      </c>
      <c r="AV116" s="17"/>
      <c r="AW116" s="17"/>
      <c r="AX116" s="17">
        <v>10790</v>
      </c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8">
        <v>10790</v>
      </c>
      <c r="BP116" s="17"/>
      <c r="BQ116" s="17">
        <v>11000</v>
      </c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8">
        <v>11000</v>
      </c>
      <c r="CD116" s="5"/>
      <c r="CE116" s="5"/>
      <c r="CF116" s="2"/>
    </row>
    <row r="117" spans="1:84" ht="99" customHeight="1" x14ac:dyDescent="0.25">
      <c r="A117" s="8" t="s">
        <v>72</v>
      </c>
      <c r="B117" s="19" t="s">
        <v>24</v>
      </c>
      <c r="C117" s="19" t="s">
        <v>45</v>
      </c>
      <c r="D117" s="19" t="s">
        <v>89</v>
      </c>
      <c r="E117" s="19" t="s">
        <v>73</v>
      </c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9"/>
      <c r="U117" s="14"/>
      <c r="V117" s="15"/>
      <c r="W117" s="15"/>
      <c r="X117" s="15"/>
      <c r="Y117" s="15"/>
      <c r="Z117" s="16"/>
      <c r="AA117" s="17">
        <v>8501.7000000000007</v>
      </c>
      <c r="AB117" s="17"/>
      <c r="AC117" s="17"/>
      <c r="AD117" s="17">
        <v>2285.1</v>
      </c>
      <c r="AE117" s="17">
        <v>1326.3</v>
      </c>
      <c r="AF117" s="17">
        <v>402.6</v>
      </c>
      <c r="AG117" s="17">
        <v>358.8</v>
      </c>
      <c r="AH117" s="17"/>
      <c r="AI117" s="17"/>
      <c r="AJ117" s="17"/>
      <c r="AK117" s="17"/>
      <c r="AL117" s="17">
        <v>9924.7999999999993</v>
      </c>
      <c r="AM117" s="17"/>
      <c r="AN117" s="17">
        <v>958.8</v>
      </c>
      <c r="AO117" s="17">
        <v>43.8</v>
      </c>
      <c r="AP117" s="17"/>
      <c r="AQ117" s="17"/>
      <c r="AR117" s="17">
        <v>18426.5</v>
      </c>
      <c r="AS117" s="17"/>
      <c r="AT117" s="17">
        <v>2285.1</v>
      </c>
      <c r="AU117" s="17">
        <v>402.6</v>
      </c>
      <c r="AV117" s="17"/>
      <c r="AW117" s="17"/>
      <c r="AX117" s="17">
        <v>10540</v>
      </c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20">
        <v>10540</v>
      </c>
      <c r="BP117" s="17"/>
      <c r="BQ117" s="17">
        <v>10750</v>
      </c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20">
        <v>10750</v>
      </c>
      <c r="CD117" s="5"/>
      <c r="CE117" s="5"/>
      <c r="CF117" s="2"/>
    </row>
    <row r="118" spans="1:84" ht="19.5" customHeight="1" x14ac:dyDescent="0.25">
      <c r="A118" s="8" t="s">
        <v>53</v>
      </c>
      <c r="B118" s="19" t="s">
        <v>24</v>
      </c>
      <c r="C118" s="19" t="s">
        <v>45</v>
      </c>
      <c r="D118" s="19" t="s">
        <v>89</v>
      </c>
      <c r="E118" s="19" t="s">
        <v>74</v>
      </c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9"/>
      <c r="U118" s="14"/>
      <c r="V118" s="15"/>
      <c r="W118" s="15"/>
      <c r="X118" s="15"/>
      <c r="Y118" s="15"/>
      <c r="Z118" s="16"/>
      <c r="AA118" s="17">
        <v>1945.1</v>
      </c>
      <c r="AB118" s="17"/>
      <c r="AC118" s="17"/>
      <c r="AD118" s="17">
        <v>2285.1</v>
      </c>
      <c r="AE118" s="17">
        <v>1326.3</v>
      </c>
      <c r="AF118" s="17">
        <v>402.6</v>
      </c>
      <c r="AG118" s="17">
        <v>358.8</v>
      </c>
      <c r="AH118" s="17"/>
      <c r="AI118" s="17"/>
      <c r="AJ118" s="17"/>
      <c r="AK118" s="17"/>
      <c r="AL118" s="17">
        <v>3542.3</v>
      </c>
      <c r="AM118" s="17"/>
      <c r="AN118" s="17">
        <v>958.8</v>
      </c>
      <c r="AO118" s="17">
        <v>43.8</v>
      </c>
      <c r="AP118" s="17"/>
      <c r="AQ118" s="17"/>
      <c r="AR118" s="17">
        <v>5487.4</v>
      </c>
      <c r="AS118" s="17"/>
      <c r="AT118" s="17">
        <v>2285.1</v>
      </c>
      <c r="AU118" s="17">
        <v>402.6</v>
      </c>
      <c r="AV118" s="17"/>
      <c r="AW118" s="17"/>
      <c r="AX118" s="17">
        <v>540</v>
      </c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20">
        <v>540</v>
      </c>
      <c r="BP118" s="17"/>
      <c r="BQ118" s="17">
        <v>540</v>
      </c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20">
        <v>540</v>
      </c>
      <c r="CD118" s="5"/>
      <c r="CE118" s="5"/>
      <c r="CF118" s="2"/>
    </row>
    <row r="119" spans="1:84" ht="81" customHeight="1" x14ac:dyDescent="0.25">
      <c r="A119" s="9" t="s">
        <v>383</v>
      </c>
      <c r="B119" s="21" t="s">
        <v>24</v>
      </c>
      <c r="C119" s="21" t="s">
        <v>45</v>
      </c>
      <c r="D119" s="21" t="s">
        <v>89</v>
      </c>
      <c r="E119" s="21" t="s">
        <v>384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21" t="s">
        <v>42</v>
      </c>
      <c r="U119" s="14"/>
      <c r="V119" s="15"/>
      <c r="W119" s="15"/>
      <c r="X119" s="15"/>
      <c r="Y119" s="15"/>
      <c r="Z119" s="16"/>
      <c r="AA119" s="17">
        <v>100</v>
      </c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>
        <v>-100</v>
      </c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>
        <v>300</v>
      </c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22">
        <v>300</v>
      </c>
      <c r="BP119" s="17"/>
      <c r="BQ119" s="17">
        <v>300</v>
      </c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22">
        <v>300</v>
      </c>
      <c r="CD119" s="5"/>
      <c r="CE119" s="5"/>
      <c r="CF119" s="2"/>
    </row>
    <row r="120" spans="1:84" ht="78.75" x14ac:dyDescent="0.25">
      <c r="A120" s="9" t="s">
        <v>385</v>
      </c>
      <c r="B120" s="21" t="s">
        <v>24</v>
      </c>
      <c r="C120" s="21" t="s">
        <v>45</v>
      </c>
      <c r="D120" s="21" t="s">
        <v>89</v>
      </c>
      <c r="E120" s="21" t="s">
        <v>386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21" t="s">
        <v>42</v>
      </c>
      <c r="U120" s="14"/>
      <c r="V120" s="15"/>
      <c r="W120" s="15"/>
      <c r="X120" s="15"/>
      <c r="Y120" s="15"/>
      <c r="Z120" s="16"/>
      <c r="AA120" s="17">
        <v>160</v>
      </c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>
        <v>-160</v>
      </c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>
        <v>240</v>
      </c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22">
        <v>240</v>
      </c>
      <c r="BP120" s="17"/>
      <c r="BQ120" s="17">
        <v>240</v>
      </c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22">
        <v>240</v>
      </c>
      <c r="CD120" s="5"/>
      <c r="CE120" s="5"/>
      <c r="CF120" s="2"/>
    </row>
    <row r="121" spans="1:84" ht="15.75" x14ac:dyDescent="0.25">
      <c r="A121" s="8" t="s">
        <v>57</v>
      </c>
      <c r="B121" s="19" t="s">
        <v>24</v>
      </c>
      <c r="C121" s="19" t="s">
        <v>45</v>
      </c>
      <c r="D121" s="19" t="s">
        <v>89</v>
      </c>
      <c r="E121" s="19" t="s">
        <v>180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9"/>
      <c r="U121" s="14"/>
      <c r="V121" s="15"/>
      <c r="W121" s="15"/>
      <c r="X121" s="15"/>
      <c r="Y121" s="15"/>
      <c r="Z121" s="16"/>
      <c r="AA121" s="17">
        <v>6556.6</v>
      </c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>
        <v>6382.5</v>
      </c>
      <c r="AM121" s="17"/>
      <c r="AN121" s="17"/>
      <c r="AO121" s="17"/>
      <c r="AP121" s="17"/>
      <c r="AQ121" s="17"/>
      <c r="AR121" s="17">
        <v>12939.1</v>
      </c>
      <c r="AS121" s="17"/>
      <c r="AT121" s="17"/>
      <c r="AU121" s="17"/>
      <c r="AV121" s="17"/>
      <c r="AW121" s="17"/>
      <c r="AX121" s="17">
        <v>10000</v>
      </c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20">
        <v>10000</v>
      </c>
      <c r="BP121" s="17"/>
      <c r="BQ121" s="17">
        <v>10210</v>
      </c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20">
        <v>10210</v>
      </c>
      <c r="CD121" s="5"/>
      <c r="CE121" s="5"/>
      <c r="CF121" s="2"/>
    </row>
    <row r="122" spans="1:84" ht="63" x14ac:dyDescent="0.25">
      <c r="A122" s="9" t="s">
        <v>188</v>
      </c>
      <c r="B122" s="21" t="s">
        <v>24</v>
      </c>
      <c r="C122" s="21" t="s">
        <v>45</v>
      </c>
      <c r="D122" s="21" t="s">
        <v>89</v>
      </c>
      <c r="E122" s="21" t="s">
        <v>187</v>
      </c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21" t="s">
        <v>42</v>
      </c>
      <c r="U122" s="14"/>
      <c r="V122" s="15"/>
      <c r="W122" s="15"/>
      <c r="X122" s="15"/>
      <c r="Y122" s="15"/>
      <c r="Z122" s="16"/>
      <c r="AA122" s="17">
        <v>6546.6</v>
      </c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>
        <v>5703.5</v>
      </c>
      <c r="AM122" s="17"/>
      <c r="AN122" s="17"/>
      <c r="AO122" s="17"/>
      <c r="AP122" s="17"/>
      <c r="AQ122" s="17"/>
      <c r="AR122" s="17">
        <v>12250.1</v>
      </c>
      <c r="AS122" s="17"/>
      <c r="AT122" s="17"/>
      <c r="AU122" s="17"/>
      <c r="AV122" s="17"/>
      <c r="AW122" s="17"/>
      <c r="AX122" s="17">
        <v>9990</v>
      </c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22">
        <v>9990</v>
      </c>
      <c r="BP122" s="17"/>
      <c r="BQ122" s="17">
        <v>10200</v>
      </c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22">
        <v>10200</v>
      </c>
      <c r="CD122" s="5"/>
      <c r="CE122" s="5"/>
      <c r="CF122" s="2"/>
    </row>
    <row r="123" spans="1:84" ht="47.25" x14ac:dyDescent="0.25">
      <c r="A123" s="9" t="s">
        <v>189</v>
      </c>
      <c r="B123" s="21" t="s">
        <v>24</v>
      </c>
      <c r="C123" s="21" t="s">
        <v>45</v>
      </c>
      <c r="D123" s="21" t="s">
        <v>89</v>
      </c>
      <c r="E123" s="21" t="s">
        <v>187</v>
      </c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21" t="s">
        <v>44</v>
      </c>
      <c r="U123" s="14"/>
      <c r="V123" s="15"/>
      <c r="W123" s="15"/>
      <c r="X123" s="15"/>
      <c r="Y123" s="15"/>
      <c r="Z123" s="16"/>
      <c r="AA123" s="17">
        <v>10</v>
      </c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>
        <v>10</v>
      </c>
      <c r="AS123" s="17"/>
      <c r="AT123" s="17"/>
      <c r="AU123" s="17"/>
      <c r="AV123" s="17"/>
      <c r="AW123" s="17"/>
      <c r="AX123" s="17">
        <v>10</v>
      </c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22">
        <v>10</v>
      </c>
      <c r="BP123" s="17"/>
      <c r="BQ123" s="17">
        <v>10</v>
      </c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22">
        <v>10</v>
      </c>
      <c r="CD123" s="5"/>
      <c r="CE123" s="5"/>
      <c r="CF123" s="2"/>
    </row>
    <row r="124" spans="1:84" ht="15.75" x14ac:dyDescent="0.25">
      <c r="A124" s="8" t="s">
        <v>31</v>
      </c>
      <c r="B124" s="19" t="s">
        <v>24</v>
      </c>
      <c r="C124" s="19" t="s">
        <v>45</v>
      </c>
      <c r="D124" s="19" t="s">
        <v>89</v>
      </c>
      <c r="E124" s="19" t="s">
        <v>32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9"/>
      <c r="U124" s="14"/>
      <c r="V124" s="15"/>
      <c r="W124" s="15"/>
      <c r="X124" s="15"/>
      <c r="Y124" s="15"/>
      <c r="Z124" s="16"/>
      <c r="AA124" s="17">
        <v>50</v>
      </c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>
        <v>250</v>
      </c>
      <c r="AM124" s="17"/>
      <c r="AN124" s="17"/>
      <c r="AO124" s="17"/>
      <c r="AP124" s="17"/>
      <c r="AQ124" s="17"/>
      <c r="AR124" s="17">
        <v>300</v>
      </c>
      <c r="AS124" s="17"/>
      <c r="AT124" s="17"/>
      <c r="AU124" s="17"/>
      <c r="AV124" s="17"/>
      <c r="AW124" s="17"/>
      <c r="AX124" s="17">
        <v>250</v>
      </c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20">
        <v>250</v>
      </c>
      <c r="BP124" s="17"/>
      <c r="BQ124" s="17">
        <v>250</v>
      </c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20">
        <v>250</v>
      </c>
      <c r="CD124" s="5"/>
      <c r="CE124" s="5"/>
      <c r="CF124" s="2"/>
    </row>
    <row r="125" spans="1:84" ht="15.75" x14ac:dyDescent="0.25">
      <c r="A125" s="8" t="s">
        <v>31</v>
      </c>
      <c r="B125" s="19" t="s">
        <v>24</v>
      </c>
      <c r="C125" s="19" t="s">
        <v>45</v>
      </c>
      <c r="D125" s="19" t="s">
        <v>89</v>
      </c>
      <c r="E125" s="19" t="s">
        <v>33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9"/>
      <c r="U125" s="14"/>
      <c r="V125" s="15"/>
      <c r="W125" s="15"/>
      <c r="X125" s="15"/>
      <c r="Y125" s="15"/>
      <c r="Z125" s="16"/>
      <c r="AA125" s="17">
        <v>50</v>
      </c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>
        <v>250</v>
      </c>
      <c r="AM125" s="17"/>
      <c r="AN125" s="17"/>
      <c r="AO125" s="17"/>
      <c r="AP125" s="17"/>
      <c r="AQ125" s="17"/>
      <c r="AR125" s="17">
        <v>300</v>
      </c>
      <c r="AS125" s="17"/>
      <c r="AT125" s="17"/>
      <c r="AU125" s="17"/>
      <c r="AV125" s="17"/>
      <c r="AW125" s="17"/>
      <c r="AX125" s="17">
        <v>250</v>
      </c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20">
        <v>250</v>
      </c>
      <c r="BP125" s="17"/>
      <c r="BQ125" s="17">
        <v>250</v>
      </c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20">
        <v>250</v>
      </c>
      <c r="CD125" s="5"/>
      <c r="CE125" s="5"/>
      <c r="CF125" s="2"/>
    </row>
    <row r="126" spans="1:84" ht="78" customHeight="1" x14ac:dyDescent="0.25">
      <c r="A126" s="9" t="s">
        <v>190</v>
      </c>
      <c r="B126" s="21" t="s">
        <v>24</v>
      </c>
      <c r="C126" s="21" t="s">
        <v>45</v>
      </c>
      <c r="D126" s="21" t="s">
        <v>89</v>
      </c>
      <c r="E126" s="21" t="s">
        <v>191</v>
      </c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21" t="s">
        <v>61</v>
      </c>
      <c r="U126" s="14"/>
      <c r="V126" s="15"/>
      <c r="W126" s="15"/>
      <c r="X126" s="15"/>
      <c r="Y126" s="15"/>
      <c r="Z126" s="16"/>
      <c r="AA126" s="17">
        <v>50</v>
      </c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>
        <v>250</v>
      </c>
      <c r="AM126" s="17"/>
      <c r="AN126" s="17"/>
      <c r="AO126" s="17"/>
      <c r="AP126" s="17"/>
      <c r="AQ126" s="17"/>
      <c r="AR126" s="17">
        <v>300</v>
      </c>
      <c r="AS126" s="17"/>
      <c r="AT126" s="17"/>
      <c r="AU126" s="17"/>
      <c r="AV126" s="17"/>
      <c r="AW126" s="17"/>
      <c r="AX126" s="17">
        <v>250</v>
      </c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22">
        <v>250</v>
      </c>
      <c r="BP126" s="17"/>
      <c r="BQ126" s="17">
        <v>250</v>
      </c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22">
        <v>250</v>
      </c>
      <c r="CD126" s="5"/>
      <c r="CE126" s="5"/>
      <c r="CF126" s="2"/>
    </row>
    <row r="127" spans="1:84" ht="15.75" x14ac:dyDescent="0.25">
      <c r="A127" s="6" t="s">
        <v>193</v>
      </c>
      <c r="B127" s="13" t="s">
        <v>24</v>
      </c>
      <c r="C127" s="13" t="s">
        <v>192</v>
      </c>
      <c r="D127" s="13" t="s">
        <v>27</v>
      </c>
      <c r="E127" s="13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3"/>
      <c r="U127" s="14"/>
      <c r="V127" s="15"/>
      <c r="W127" s="15"/>
      <c r="X127" s="15"/>
      <c r="Y127" s="15"/>
      <c r="Z127" s="16"/>
      <c r="AA127" s="17">
        <v>1867.2</v>
      </c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>
        <v>2716.8</v>
      </c>
      <c r="AM127" s="17"/>
      <c r="AN127" s="17"/>
      <c r="AO127" s="17"/>
      <c r="AP127" s="17"/>
      <c r="AQ127" s="17"/>
      <c r="AR127" s="17">
        <v>4584</v>
      </c>
      <c r="AS127" s="17"/>
      <c r="AT127" s="17"/>
      <c r="AU127" s="17"/>
      <c r="AV127" s="17"/>
      <c r="AW127" s="17"/>
      <c r="AX127" s="17">
        <v>1714.3</v>
      </c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8">
        <v>1714.3</v>
      </c>
      <c r="BP127" s="17"/>
      <c r="BQ127" s="17">
        <v>1546.2</v>
      </c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8">
        <v>1546.2</v>
      </c>
      <c r="CD127" s="5"/>
      <c r="CE127" s="5"/>
      <c r="CF127" s="2"/>
    </row>
    <row r="128" spans="1:84" ht="31.5" x14ac:dyDescent="0.25">
      <c r="A128" s="6" t="s">
        <v>194</v>
      </c>
      <c r="B128" s="13" t="s">
        <v>24</v>
      </c>
      <c r="C128" s="13" t="s">
        <v>192</v>
      </c>
      <c r="D128" s="13" t="s">
        <v>45</v>
      </c>
      <c r="E128" s="13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3"/>
      <c r="U128" s="14"/>
      <c r="V128" s="15"/>
      <c r="W128" s="15"/>
      <c r="X128" s="15"/>
      <c r="Y128" s="15"/>
      <c r="Z128" s="16"/>
      <c r="AA128" s="17">
        <v>1867.2</v>
      </c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>
        <v>2716.8</v>
      </c>
      <c r="AM128" s="17"/>
      <c r="AN128" s="17"/>
      <c r="AO128" s="17"/>
      <c r="AP128" s="17"/>
      <c r="AQ128" s="17"/>
      <c r="AR128" s="17">
        <v>4584</v>
      </c>
      <c r="AS128" s="17"/>
      <c r="AT128" s="17"/>
      <c r="AU128" s="17"/>
      <c r="AV128" s="17"/>
      <c r="AW128" s="17"/>
      <c r="AX128" s="17">
        <v>1714.3</v>
      </c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8">
        <v>1714.3</v>
      </c>
      <c r="BP128" s="17"/>
      <c r="BQ128" s="17">
        <v>1546.2</v>
      </c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8">
        <v>1546.2</v>
      </c>
      <c r="CD128" s="5"/>
      <c r="CE128" s="5"/>
      <c r="CF128" s="2"/>
    </row>
    <row r="129" spans="1:84" ht="96.75" customHeight="1" x14ac:dyDescent="0.25">
      <c r="A129" s="8" t="s">
        <v>72</v>
      </c>
      <c r="B129" s="19" t="s">
        <v>24</v>
      </c>
      <c r="C129" s="19" t="s">
        <v>192</v>
      </c>
      <c r="D129" s="19" t="s">
        <v>45</v>
      </c>
      <c r="E129" s="19" t="s">
        <v>73</v>
      </c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9"/>
      <c r="U129" s="14"/>
      <c r="V129" s="15"/>
      <c r="W129" s="15"/>
      <c r="X129" s="15"/>
      <c r="Y129" s="15"/>
      <c r="Z129" s="16"/>
      <c r="AA129" s="17">
        <v>1867.2</v>
      </c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>
        <v>2716.8</v>
      </c>
      <c r="AM129" s="17"/>
      <c r="AN129" s="17"/>
      <c r="AO129" s="17"/>
      <c r="AP129" s="17"/>
      <c r="AQ129" s="17"/>
      <c r="AR129" s="17">
        <v>4584</v>
      </c>
      <c r="AS129" s="17"/>
      <c r="AT129" s="17"/>
      <c r="AU129" s="17"/>
      <c r="AV129" s="17"/>
      <c r="AW129" s="17"/>
      <c r="AX129" s="17">
        <v>1714.3</v>
      </c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20">
        <v>1714.3</v>
      </c>
      <c r="BP129" s="17"/>
      <c r="BQ129" s="17">
        <v>1546.2</v>
      </c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20">
        <v>1546.2</v>
      </c>
      <c r="CD129" s="5"/>
      <c r="CE129" s="5"/>
      <c r="CF129" s="2"/>
    </row>
    <row r="130" spans="1:84" ht="15.75" x14ac:dyDescent="0.25">
      <c r="A130" s="8" t="s">
        <v>57</v>
      </c>
      <c r="B130" s="19" t="s">
        <v>24</v>
      </c>
      <c r="C130" s="19" t="s">
        <v>192</v>
      </c>
      <c r="D130" s="19" t="s">
        <v>45</v>
      </c>
      <c r="E130" s="19" t="s">
        <v>180</v>
      </c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9"/>
      <c r="U130" s="14"/>
      <c r="V130" s="15"/>
      <c r="W130" s="15"/>
      <c r="X130" s="15"/>
      <c r="Y130" s="15"/>
      <c r="Z130" s="16"/>
      <c r="AA130" s="17">
        <v>1867.2</v>
      </c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>
        <v>2716.8</v>
      </c>
      <c r="AM130" s="17"/>
      <c r="AN130" s="17"/>
      <c r="AO130" s="17"/>
      <c r="AP130" s="17"/>
      <c r="AQ130" s="17"/>
      <c r="AR130" s="17">
        <v>4584</v>
      </c>
      <c r="AS130" s="17"/>
      <c r="AT130" s="17"/>
      <c r="AU130" s="17"/>
      <c r="AV130" s="17"/>
      <c r="AW130" s="17"/>
      <c r="AX130" s="17">
        <v>1714.3</v>
      </c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20">
        <v>1714.3</v>
      </c>
      <c r="BP130" s="17"/>
      <c r="BQ130" s="17">
        <v>1546.2</v>
      </c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20">
        <v>1546.2</v>
      </c>
      <c r="CD130" s="5"/>
      <c r="CE130" s="5"/>
      <c r="CF130" s="2"/>
    </row>
    <row r="131" spans="1:84" ht="63" customHeight="1" x14ac:dyDescent="0.25">
      <c r="A131" s="9" t="s">
        <v>195</v>
      </c>
      <c r="B131" s="21" t="s">
        <v>24</v>
      </c>
      <c r="C131" s="21" t="s">
        <v>192</v>
      </c>
      <c r="D131" s="21" t="s">
        <v>45</v>
      </c>
      <c r="E131" s="21" t="s">
        <v>196</v>
      </c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21" t="s">
        <v>42</v>
      </c>
      <c r="U131" s="14"/>
      <c r="V131" s="15"/>
      <c r="W131" s="15"/>
      <c r="X131" s="15"/>
      <c r="Y131" s="15"/>
      <c r="Z131" s="16"/>
      <c r="AA131" s="17">
        <v>1867.2</v>
      </c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>
        <v>2716.8</v>
      </c>
      <c r="AM131" s="17"/>
      <c r="AN131" s="17"/>
      <c r="AO131" s="17"/>
      <c r="AP131" s="17"/>
      <c r="AQ131" s="17"/>
      <c r="AR131" s="17">
        <v>4584</v>
      </c>
      <c r="AS131" s="17"/>
      <c r="AT131" s="17"/>
      <c r="AU131" s="17"/>
      <c r="AV131" s="17"/>
      <c r="AW131" s="17"/>
      <c r="AX131" s="17">
        <v>1714.3</v>
      </c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22">
        <v>1714.3</v>
      </c>
      <c r="BP131" s="17"/>
      <c r="BQ131" s="17">
        <v>1546.2</v>
      </c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22">
        <v>1546.2</v>
      </c>
      <c r="CD131" s="5"/>
      <c r="CE131" s="5"/>
      <c r="CF131" s="2"/>
    </row>
    <row r="132" spans="1:84" ht="15.75" x14ac:dyDescent="0.25">
      <c r="A132" s="6" t="s">
        <v>197</v>
      </c>
      <c r="B132" s="13" t="s">
        <v>24</v>
      </c>
      <c r="C132" s="13" t="s">
        <v>140</v>
      </c>
      <c r="D132" s="13" t="s">
        <v>27</v>
      </c>
      <c r="E132" s="13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3"/>
      <c r="U132" s="14"/>
      <c r="V132" s="15"/>
      <c r="W132" s="15"/>
      <c r="X132" s="15"/>
      <c r="Y132" s="15"/>
      <c r="Z132" s="16"/>
      <c r="AA132" s="17">
        <v>811.9</v>
      </c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>
        <v>811.9</v>
      </c>
      <c r="AS132" s="17"/>
      <c r="AT132" s="17"/>
      <c r="AU132" s="17"/>
      <c r="AV132" s="17"/>
      <c r="AW132" s="17"/>
      <c r="AX132" s="17">
        <v>1011.9</v>
      </c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8">
        <v>1011.9</v>
      </c>
      <c r="BP132" s="17"/>
      <c r="BQ132" s="17">
        <v>1011.9</v>
      </c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8">
        <v>1011.9</v>
      </c>
      <c r="CD132" s="5"/>
      <c r="CE132" s="5"/>
      <c r="CF132" s="2"/>
    </row>
    <row r="133" spans="1:84" ht="16.5" customHeight="1" x14ac:dyDescent="0.25">
      <c r="A133" s="6" t="s">
        <v>198</v>
      </c>
      <c r="B133" s="13" t="s">
        <v>24</v>
      </c>
      <c r="C133" s="13" t="s">
        <v>140</v>
      </c>
      <c r="D133" s="13" t="s">
        <v>140</v>
      </c>
      <c r="E133" s="13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3"/>
      <c r="U133" s="14"/>
      <c r="V133" s="15"/>
      <c r="W133" s="15"/>
      <c r="X133" s="15"/>
      <c r="Y133" s="15"/>
      <c r="Z133" s="16"/>
      <c r="AA133" s="17">
        <v>811.9</v>
      </c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>
        <v>811.9</v>
      </c>
      <c r="AS133" s="17"/>
      <c r="AT133" s="17"/>
      <c r="AU133" s="17"/>
      <c r="AV133" s="17"/>
      <c r="AW133" s="17"/>
      <c r="AX133" s="17">
        <v>1011.9</v>
      </c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8">
        <v>1011.9</v>
      </c>
      <c r="BP133" s="17"/>
      <c r="BQ133" s="17">
        <v>1011.9</v>
      </c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8">
        <v>1011.9</v>
      </c>
      <c r="CD133" s="5"/>
      <c r="CE133" s="5"/>
      <c r="CF133" s="2"/>
    </row>
    <row r="134" spans="1:84" ht="48.75" customHeight="1" x14ac:dyDescent="0.25">
      <c r="A134" s="8" t="s">
        <v>51</v>
      </c>
      <c r="B134" s="19" t="s">
        <v>24</v>
      </c>
      <c r="C134" s="19" t="s">
        <v>140</v>
      </c>
      <c r="D134" s="19" t="s">
        <v>140</v>
      </c>
      <c r="E134" s="19" t="s">
        <v>52</v>
      </c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9"/>
      <c r="U134" s="14"/>
      <c r="V134" s="15"/>
      <c r="W134" s="15"/>
      <c r="X134" s="15"/>
      <c r="Y134" s="15"/>
      <c r="Z134" s="16"/>
      <c r="AA134" s="17">
        <v>611.9</v>
      </c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>
        <v>611.9</v>
      </c>
      <c r="AS134" s="17"/>
      <c r="AT134" s="17"/>
      <c r="AU134" s="17"/>
      <c r="AV134" s="17"/>
      <c r="AW134" s="17"/>
      <c r="AX134" s="17">
        <v>611.9</v>
      </c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20">
        <v>611.9</v>
      </c>
      <c r="BP134" s="17"/>
      <c r="BQ134" s="17">
        <v>611.9</v>
      </c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20">
        <v>611.9</v>
      </c>
      <c r="CD134" s="5"/>
      <c r="CE134" s="5"/>
      <c r="CF134" s="2"/>
    </row>
    <row r="135" spans="1:84" ht="15.75" x14ac:dyDescent="0.25">
      <c r="A135" s="8" t="s">
        <v>57</v>
      </c>
      <c r="B135" s="19" t="s">
        <v>24</v>
      </c>
      <c r="C135" s="19" t="s">
        <v>140</v>
      </c>
      <c r="D135" s="19" t="s">
        <v>140</v>
      </c>
      <c r="E135" s="19" t="s">
        <v>58</v>
      </c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9"/>
      <c r="U135" s="14"/>
      <c r="V135" s="15"/>
      <c r="W135" s="15"/>
      <c r="X135" s="15"/>
      <c r="Y135" s="15"/>
      <c r="Z135" s="16"/>
      <c r="AA135" s="17">
        <v>611.9</v>
      </c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>
        <v>611.9</v>
      </c>
      <c r="AS135" s="17"/>
      <c r="AT135" s="17"/>
      <c r="AU135" s="17"/>
      <c r="AV135" s="17"/>
      <c r="AW135" s="17"/>
      <c r="AX135" s="17">
        <v>611.9</v>
      </c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20">
        <v>611.9</v>
      </c>
      <c r="BP135" s="17"/>
      <c r="BQ135" s="17">
        <v>611.9</v>
      </c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20">
        <v>611.9</v>
      </c>
      <c r="CD135" s="5"/>
      <c r="CE135" s="5"/>
      <c r="CF135" s="2"/>
    </row>
    <row r="136" spans="1:84" ht="189" customHeight="1" x14ac:dyDescent="0.25">
      <c r="A136" s="10" t="s">
        <v>199</v>
      </c>
      <c r="B136" s="21" t="s">
        <v>24</v>
      </c>
      <c r="C136" s="21" t="s">
        <v>140</v>
      </c>
      <c r="D136" s="21" t="s">
        <v>140</v>
      </c>
      <c r="E136" s="21" t="s">
        <v>200</v>
      </c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21" t="s">
        <v>36</v>
      </c>
      <c r="U136" s="14"/>
      <c r="V136" s="15"/>
      <c r="W136" s="15"/>
      <c r="X136" s="15"/>
      <c r="Y136" s="15"/>
      <c r="Z136" s="16"/>
      <c r="AA136" s="17">
        <v>601.9</v>
      </c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>
        <v>601.9</v>
      </c>
      <c r="AS136" s="17"/>
      <c r="AT136" s="17"/>
      <c r="AU136" s="17"/>
      <c r="AV136" s="17"/>
      <c r="AW136" s="17"/>
      <c r="AX136" s="17">
        <v>601.9</v>
      </c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22">
        <v>601.9</v>
      </c>
      <c r="BP136" s="17"/>
      <c r="BQ136" s="17">
        <v>601.9</v>
      </c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22">
        <v>601.9</v>
      </c>
      <c r="CD136" s="5"/>
      <c r="CE136" s="5"/>
      <c r="CF136" s="2"/>
    </row>
    <row r="137" spans="1:84" ht="157.5" customHeight="1" x14ac:dyDescent="0.25">
      <c r="A137" s="10" t="s">
        <v>201</v>
      </c>
      <c r="B137" s="21" t="s">
        <v>24</v>
      </c>
      <c r="C137" s="21" t="s">
        <v>140</v>
      </c>
      <c r="D137" s="21" t="s">
        <v>140</v>
      </c>
      <c r="E137" s="21" t="s">
        <v>200</v>
      </c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21" t="s">
        <v>42</v>
      </c>
      <c r="U137" s="14"/>
      <c r="V137" s="15"/>
      <c r="W137" s="15"/>
      <c r="X137" s="15"/>
      <c r="Y137" s="15"/>
      <c r="Z137" s="16"/>
      <c r="AA137" s="17">
        <v>10</v>
      </c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>
        <v>10</v>
      </c>
      <c r="AS137" s="17"/>
      <c r="AT137" s="17"/>
      <c r="AU137" s="17"/>
      <c r="AV137" s="17"/>
      <c r="AW137" s="17"/>
      <c r="AX137" s="17">
        <v>10</v>
      </c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22">
        <v>10</v>
      </c>
      <c r="BP137" s="17"/>
      <c r="BQ137" s="17">
        <v>10</v>
      </c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22">
        <v>10</v>
      </c>
      <c r="CD137" s="5"/>
      <c r="CE137" s="5"/>
      <c r="CF137" s="2"/>
    </row>
    <row r="138" spans="1:84" ht="15.75" x14ac:dyDescent="0.25">
      <c r="A138" s="8" t="s">
        <v>31</v>
      </c>
      <c r="B138" s="19" t="s">
        <v>24</v>
      </c>
      <c r="C138" s="19" t="s">
        <v>140</v>
      </c>
      <c r="D138" s="19" t="s">
        <v>140</v>
      </c>
      <c r="E138" s="19" t="s">
        <v>32</v>
      </c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9"/>
      <c r="U138" s="14"/>
      <c r="V138" s="15"/>
      <c r="W138" s="15"/>
      <c r="X138" s="15"/>
      <c r="Y138" s="15"/>
      <c r="Z138" s="16"/>
      <c r="AA138" s="17">
        <v>200</v>
      </c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>
        <v>200</v>
      </c>
      <c r="AS138" s="17"/>
      <c r="AT138" s="17"/>
      <c r="AU138" s="17"/>
      <c r="AV138" s="17"/>
      <c r="AW138" s="17"/>
      <c r="AX138" s="17">
        <v>400</v>
      </c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20">
        <v>400</v>
      </c>
      <c r="BP138" s="17"/>
      <c r="BQ138" s="17">
        <v>400</v>
      </c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20">
        <v>400</v>
      </c>
      <c r="CD138" s="5"/>
      <c r="CE138" s="5"/>
      <c r="CF138" s="2"/>
    </row>
    <row r="139" spans="1:84" ht="15.75" x14ac:dyDescent="0.25">
      <c r="A139" s="8" t="s">
        <v>31</v>
      </c>
      <c r="B139" s="19" t="s">
        <v>24</v>
      </c>
      <c r="C139" s="19" t="s">
        <v>140</v>
      </c>
      <c r="D139" s="19" t="s">
        <v>140</v>
      </c>
      <c r="E139" s="19" t="s">
        <v>33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9"/>
      <c r="U139" s="14"/>
      <c r="V139" s="15"/>
      <c r="W139" s="15"/>
      <c r="X139" s="15"/>
      <c r="Y139" s="15"/>
      <c r="Z139" s="16"/>
      <c r="AA139" s="17">
        <v>200</v>
      </c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>
        <v>200</v>
      </c>
      <c r="AS139" s="17"/>
      <c r="AT139" s="17"/>
      <c r="AU139" s="17"/>
      <c r="AV139" s="17"/>
      <c r="AW139" s="17"/>
      <c r="AX139" s="17">
        <v>400</v>
      </c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20">
        <v>400</v>
      </c>
      <c r="BP139" s="17"/>
      <c r="BQ139" s="17">
        <v>400</v>
      </c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20">
        <v>400</v>
      </c>
      <c r="CD139" s="5"/>
      <c r="CE139" s="5"/>
      <c r="CF139" s="2"/>
    </row>
    <row r="140" spans="1:84" ht="47.25" x14ac:dyDescent="0.25">
      <c r="A140" s="9" t="s">
        <v>82</v>
      </c>
      <c r="B140" s="21" t="s">
        <v>24</v>
      </c>
      <c r="C140" s="21" t="s">
        <v>140</v>
      </c>
      <c r="D140" s="21" t="s">
        <v>140</v>
      </c>
      <c r="E140" s="21" t="s">
        <v>83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21" t="s">
        <v>44</v>
      </c>
      <c r="U140" s="14"/>
      <c r="V140" s="15"/>
      <c r="W140" s="15"/>
      <c r="X140" s="15"/>
      <c r="Y140" s="15"/>
      <c r="Z140" s="16"/>
      <c r="AA140" s="17">
        <v>200</v>
      </c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>
        <v>200</v>
      </c>
      <c r="AS140" s="17"/>
      <c r="AT140" s="17"/>
      <c r="AU140" s="17"/>
      <c r="AV140" s="17"/>
      <c r="AW140" s="17"/>
      <c r="AX140" s="17">
        <v>400</v>
      </c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22">
        <v>400</v>
      </c>
      <c r="BP140" s="17"/>
      <c r="BQ140" s="17">
        <v>400</v>
      </c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22">
        <v>400</v>
      </c>
      <c r="CD140" s="5"/>
      <c r="CE140" s="5"/>
      <c r="CF140" s="2"/>
    </row>
    <row r="141" spans="1:84" ht="15.75" x14ac:dyDescent="0.25">
      <c r="A141" s="6" t="s">
        <v>202</v>
      </c>
      <c r="B141" s="13" t="s">
        <v>24</v>
      </c>
      <c r="C141" s="13" t="s">
        <v>95</v>
      </c>
      <c r="D141" s="13" t="s">
        <v>27</v>
      </c>
      <c r="E141" s="13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3"/>
      <c r="U141" s="14"/>
      <c r="V141" s="15"/>
      <c r="W141" s="15"/>
      <c r="X141" s="15"/>
      <c r="Y141" s="15"/>
      <c r="Z141" s="16"/>
      <c r="AA141" s="17">
        <v>7822.7</v>
      </c>
      <c r="AB141" s="17">
        <v>423.6</v>
      </c>
      <c r="AC141" s="17"/>
      <c r="AD141" s="17">
        <v>490.9</v>
      </c>
      <c r="AE141" s="17">
        <v>106</v>
      </c>
      <c r="AF141" s="17">
        <v>38.1</v>
      </c>
      <c r="AG141" s="17">
        <v>4.5</v>
      </c>
      <c r="AH141" s="17"/>
      <c r="AI141" s="17"/>
      <c r="AJ141" s="17"/>
      <c r="AK141" s="17"/>
      <c r="AL141" s="17">
        <v>3666.3</v>
      </c>
      <c r="AM141" s="17">
        <v>423.6</v>
      </c>
      <c r="AN141" s="17">
        <v>384.9</v>
      </c>
      <c r="AO141" s="17">
        <v>33.6</v>
      </c>
      <c r="AP141" s="17"/>
      <c r="AQ141" s="17"/>
      <c r="AR141" s="17">
        <v>11489</v>
      </c>
      <c r="AS141" s="17">
        <v>423.6</v>
      </c>
      <c r="AT141" s="17">
        <v>490.9</v>
      </c>
      <c r="AU141" s="17">
        <v>38.1</v>
      </c>
      <c r="AV141" s="17"/>
      <c r="AW141" s="17"/>
      <c r="AX141" s="17">
        <v>5842.9</v>
      </c>
      <c r="AY141" s="17"/>
      <c r="AZ141" s="17"/>
      <c r="BA141" s="17">
        <v>642.9</v>
      </c>
      <c r="BB141" s="17"/>
      <c r="BC141" s="17">
        <v>26.8</v>
      </c>
      <c r="BD141" s="17"/>
      <c r="BE141" s="17"/>
      <c r="BF141" s="17"/>
      <c r="BG141" s="17"/>
      <c r="BH141" s="17"/>
      <c r="BI141" s="17">
        <v>669.7</v>
      </c>
      <c r="BJ141" s="17"/>
      <c r="BK141" s="17">
        <v>642.9</v>
      </c>
      <c r="BL141" s="17">
        <v>26.8</v>
      </c>
      <c r="BM141" s="17"/>
      <c r="BN141" s="17"/>
      <c r="BO141" s="18">
        <v>6512.6</v>
      </c>
      <c r="BP141" s="17"/>
      <c r="BQ141" s="17">
        <v>5842.9</v>
      </c>
      <c r="BR141" s="17"/>
      <c r="BS141" s="17"/>
      <c r="BT141" s="17"/>
      <c r="BU141" s="17"/>
      <c r="BV141" s="17"/>
      <c r="BW141" s="17">
        <v>696.9</v>
      </c>
      <c r="BX141" s="17"/>
      <c r="BY141" s="17">
        <v>669</v>
      </c>
      <c r="BZ141" s="17">
        <v>27.9</v>
      </c>
      <c r="CA141" s="17"/>
      <c r="CB141" s="17"/>
      <c r="CC141" s="18">
        <v>6539.8</v>
      </c>
      <c r="CD141" s="5"/>
      <c r="CE141" s="5"/>
      <c r="CF141" s="2"/>
    </row>
    <row r="142" spans="1:84" ht="15.75" x14ac:dyDescent="0.25">
      <c r="A142" s="6" t="s">
        <v>203</v>
      </c>
      <c r="B142" s="13" t="s">
        <v>24</v>
      </c>
      <c r="C142" s="13" t="s">
        <v>95</v>
      </c>
      <c r="D142" s="13" t="s">
        <v>26</v>
      </c>
      <c r="E142" s="13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3"/>
      <c r="U142" s="14"/>
      <c r="V142" s="15"/>
      <c r="W142" s="15"/>
      <c r="X142" s="15"/>
      <c r="Y142" s="15"/>
      <c r="Z142" s="16"/>
      <c r="AA142" s="17">
        <v>3973.7</v>
      </c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>
        <v>3973.7</v>
      </c>
      <c r="AS142" s="17"/>
      <c r="AT142" s="17"/>
      <c r="AU142" s="17"/>
      <c r="AV142" s="17"/>
      <c r="AW142" s="17"/>
      <c r="AX142" s="17">
        <v>3973.7</v>
      </c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8">
        <v>3973.7</v>
      </c>
      <c r="BP142" s="17"/>
      <c r="BQ142" s="17">
        <v>3973.7</v>
      </c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8">
        <v>3973.7</v>
      </c>
      <c r="CD142" s="5"/>
      <c r="CE142" s="5"/>
      <c r="CF142" s="2"/>
    </row>
    <row r="143" spans="1:84" ht="15.75" x14ac:dyDescent="0.25">
      <c r="A143" s="8" t="s">
        <v>31</v>
      </c>
      <c r="B143" s="19" t="s">
        <v>24</v>
      </c>
      <c r="C143" s="19" t="s">
        <v>95</v>
      </c>
      <c r="D143" s="19" t="s">
        <v>26</v>
      </c>
      <c r="E143" s="19" t="s">
        <v>32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9"/>
      <c r="U143" s="14"/>
      <c r="V143" s="15"/>
      <c r="W143" s="15"/>
      <c r="X143" s="15"/>
      <c r="Y143" s="15"/>
      <c r="Z143" s="16"/>
      <c r="AA143" s="17">
        <v>3973.7</v>
      </c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>
        <v>3973.7</v>
      </c>
      <c r="AS143" s="17"/>
      <c r="AT143" s="17"/>
      <c r="AU143" s="17"/>
      <c r="AV143" s="17"/>
      <c r="AW143" s="17"/>
      <c r="AX143" s="17">
        <v>3973.7</v>
      </c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20">
        <v>3973.7</v>
      </c>
      <c r="BP143" s="17"/>
      <c r="BQ143" s="17">
        <v>3973.7</v>
      </c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20">
        <v>3973.7</v>
      </c>
      <c r="CD143" s="5"/>
      <c r="CE143" s="5"/>
      <c r="CF143" s="2"/>
    </row>
    <row r="144" spans="1:84" ht="15.75" x14ac:dyDescent="0.25">
      <c r="A144" s="8" t="s">
        <v>31</v>
      </c>
      <c r="B144" s="19" t="s">
        <v>24</v>
      </c>
      <c r="C144" s="19" t="s">
        <v>95</v>
      </c>
      <c r="D144" s="19" t="s">
        <v>26</v>
      </c>
      <c r="E144" s="19" t="s">
        <v>33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9"/>
      <c r="U144" s="14"/>
      <c r="V144" s="15"/>
      <c r="W144" s="15"/>
      <c r="X144" s="15"/>
      <c r="Y144" s="15"/>
      <c r="Z144" s="16"/>
      <c r="AA144" s="17">
        <v>3973.7</v>
      </c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>
        <v>3973.7</v>
      </c>
      <c r="AS144" s="17"/>
      <c r="AT144" s="17"/>
      <c r="AU144" s="17"/>
      <c r="AV144" s="17"/>
      <c r="AW144" s="17"/>
      <c r="AX144" s="17">
        <v>3973.7</v>
      </c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20">
        <v>3973.7</v>
      </c>
      <c r="BP144" s="17"/>
      <c r="BQ144" s="17">
        <v>3973.7</v>
      </c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20">
        <v>3973.7</v>
      </c>
      <c r="CD144" s="5"/>
      <c r="CE144" s="5"/>
      <c r="CF144" s="2"/>
    </row>
    <row r="145" spans="1:84" ht="47.25" x14ac:dyDescent="0.25">
      <c r="A145" s="9" t="s">
        <v>204</v>
      </c>
      <c r="B145" s="21" t="s">
        <v>24</v>
      </c>
      <c r="C145" s="21" t="s">
        <v>95</v>
      </c>
      <c r="D145" s="21" t="s">
        <v>26</v>
      </c>
      <c r="E145" s="21" t="s">
        <v>205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21" t="s">
        <v>206</v>
      </c>
      <c r="U145" s="14"/>
      <c r="V145" s="15"/>
      <c r="W145" s="15"/>
      <c r="X145" s="15"/>
      <c r="Y145" s="15"/>
      <c r="Z145" s="16"/>
      <c r="AA145" s="17">
        <v>3973.7</v>
      </c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>
        <v>3973.7</v>
      </c>
      <c r="AS145" s="17"/>
      <c r="AT145" s="17"/>
      <c r="AU145" s="17"/>
      <c r="AV145" s="17"/>
      <c r="AW145" s="17"/>
      <c r="AX145" s="17">
        <v>3973.7</v>
      </c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22">
        <v>3973.7</v>
      </c>
      <c r="BP145" s="17"/>
      <c r="BQ145" s="17">
        <v>3973.7</v>
      </c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22">
        <v>3973.7</v>
      </c>
      <c r="CD145" s="5"/>
      <c r="CE145" s="5"/>
      <c r="CF145" s="2"/>
    </row>
    <row r="146" spans="1:84" ht="15.75" x14ac:dyDescent="0.25">
      <c r="A146" s="6" t="s">
        <v>207</v>
      </c>
      <c r="B146" s="13" t="s">
        <v>24</v>
      </c>
      <c r="C146" s="13" t="s">
        <v>95</v>
      </c>
      <c r="D146" s="13" t="s">
        <v>89</v>
      </c>
      <c r="E146" s="13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3"/>
      <c r="U146" s="14"/>
      <c r="V146" s="15"/>
      <c r="W146" s="15"/>
      <c r="X146" s="15"/>
      <c r="Y146" s="15"/>
      <c r="Z146" s="16"/>
      <c r="AA146" s="17">
        <v>110.5</v>
      </c>
      <c r="AB146" s="17">
        <v>423.6</v>
      </c>
      <c r="AC146" s="17"/>
      <c r="AD146" s="17">
        <v>490.9</v>
      </c>
      <c r="AE146" s="17">
        <v>106</v>
      </c>
      <c r="AF146" s="17">
        <v>38.1</v>
      </c>
      <c r="AG146" s="17">
        <v>4.5</v>
      </c>
      <c r="AH146" s="17"/>
      <c r="AI146" s="17"/>
      <c r="AJ146" s="17"/>
      <c r="AK146" s="17"/>
      <c r="AL146" s="17">
        <v>2842.1</v>
      </c>
      <c r="AM146" s="17">
        <v>423.6</v>
      </c>
      <c r="AN146" s="17">
        <v>384.9</v>
      </c>
      <c r="AO146" s="17">
        <v>33.6</v>
      </c>
      <c r="AP146" s="17"/>
      <c r="AQ146" s="17"/>
      <c r="AR146" s="17">
        <v>2952.6</v>
      </c>
      <c r="AS146" s="17">
        <v>423.6</v>
      </c>
      <c r="AT146" s="17">
        <v>490.9</v>
      </c>
      <c r="AU146" s="17">
        <v>38.1</v>
      </c>
      <c r="AV146" s="17"/>
      <c r="AW146" s="17"/>
      <c r="AX146" s="17"/>
      <c r="AY146" s="17"/>
      <c r="AZ146" s="17"/>
      <c r="BA146" s="17">
        <v>642.9</v>
      </c>
      <c r="BB146" s="17"/>
      <c r="BC146" s="17">
        <v>26.8</v>
      </c>
      <c r="BD146" s="17"/>
      <c r="BE146" s="17"/>
      <c r="BF146" s="17"/>
      <c r="BG146" s="17"/>
      <c r="BH146" s="17"/>
      <c r="BI146" s="17">
        <v>669.7</v>
      </c>
      <c r="BJ146" s="17"/>
      <c r="BK146" s="17">
        <v>642.9</v>
      </c>
      <c r="BL146" s="17">
        <v>26.8</v>
      </c>
      <c r="BM146" s="17"/>
      <c r="BN146" s="17"/>
      <c r="BO146" s="18">
        <v>669.7</v>
      </c>
      <c r="BP146" s="17"/>
      <c r="BQ146" s="17"/>
      <c r="BR146" s="17"/>
      <c r="BS146" s="17"/>
      <c r="BT146" s="17"/>
      <c r="BU146" s="17"/>
      <c r="BV146" s="17"/>
      <c r="BW146" s="17">
        <v>696.9</v>
      </c>
      <c r="BX146" s="17"/>
      <c r="BY146" s="17">
        <v>669</v>
      </c>
      <c r="BZ146" s="17">
        <v>27.9</v>
      </c>
      <c r="CA146" s="17"/>
      <c r="CB146" s="17"/>
      <c r="CC146" s="18">
        <v>696.9</v>
      </c>
      <c r="CD146" s="5"/>
      <c r="CE146" s="5"/>
      <c r="CF146" s="2"/>
    </row>
    <row r="147" spans="1:84" ht="45" customHeight="1" x14ac:dyDescent="0.25">
      <c r="A147" s="8" t="s">
        <v>170</v>
      </c>
      <c r="B147" s="19" t="s">
        <v>24</v>
      </c>
      <c r="C147" s="19" t="s">
        <v>95</v>
      </c>
      <c r="D147" s="19" t="s">
        <v>89</v>
      </c>
      <c r="E147" s="19" t="s">
        <v>171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9"/>
      <c r="U147" s="14"/>
      <c r="V147" s="15"/>
      <c r="W147" s="15"/>
      <c r="X147" s="15"/>
      <c r="Y147" s="15"/>
      <c r="Z147" s="16"/>
      <c r="AA147" s="17">
        <v>110.5</v>
      </c>
      <c r="AB147" s="17">
        <v>423.6</v>
      </c>
      <c r="AC147" s="17"/>
      <c r="AD147" s="17">
        <v>490.9</v>
      </c>
      <c r="AE147" s="17">
        <v>106</v>
      </c>
      <c r="AF147" s="17">
        <v>38.1</v>
      </c>
      <c r="AG147" s="17">
        <v>4.5</v>
      </c>
      <c r="AH147" s="17"/>
      <c r="AI147" s="17"/>
      <c r="AJ147" s="17"/>
      <c r="AK147" s="17"/>
      <c r="AL147" s="17">
        <v>842.1</v>
      </c>
      <c r="AM147" s="17">
        <v>423.6</v>
      </c>
      <c r="AN147" s="17">
        <v>384.9</v>
      </c>
      <c r="AO147" s="17">
        <v>33.6</v>
      </c>
      <c r="AP147" s="17"/>
      <c r="AQ147" s="17"/>
      <c r="AR147" s="17">
        <v>952.6</v>
      </c>
      <c r="AS147" s="17">
        <v>423.6</v>
      </c>
      <c r="AT147" s="17">
        <v>490.9</v>
      </c>
      <c r="AU147" s="17">
        <v>38.1</v>
      </c>
      <c r="AV147" s="17"/>
      <c r="AW147" s="17"/>
      <c r="AX147" s="17"/>
      <c r="AY147" s="17"/>
      <c r="AZ147" s="17"/>
      <c r="BA147" s="17">
        <v>642.9</v>
      </c>
      <c r="BB147" s="17"/>
      <c r="BC147" s="17">
        <v>26.8</v>
      </c>
      <c r="BD147" s="17"/>
      <c r="BE147" s="17"/>
      <c r="BF147" s="17"/>
      <c r="BG147" s="17"/>
      <c r="BH147" s="17"/>
      <c r="BI147" s="17">
        <v>669.7</v>
      </c>
      <c r="BJ147" s="17"/>
      <c r="BK147" s="17">
        <v>642.9</v>
      </c>
      <c r="BL147" s="17">
        <v>26.8</v>
      </c>
      <c r="BM147" s="17"/>
      <c r="BN147" s="17"/>
      <c r="BO147" s="20">
        <v>669.7</v>
      </c>
      <c r="BP147" s="17"/>
      <c r="BQ147" s="17"/>
      <c r="BR147" s="17"/>
      <c r="BS147" s="17"/>
      <c r="BT147" s="17"/>
      <c r="BU147" s="17"/>
      <c r="BV147" s="17"/>
      <c r="BW147" s="17">
        <v>696.9</v>
      </c>
      <c r="BX147" s="17"/>
      <c r="BY147" s="17">
        <v>669</v>
      </c>
      <c r="BZ147" s="17">
        <v>27.9</v>
      </c>
      <c r="CA147" s="17"/>
      <c r="CB147" s="17"/>
      <c r="CC147" s="20">
        <v>696.9</v>
      </c>
      <c r="CD147" s="5"/>
      <c r="CE147" s="5"/>
      <c r="CF147" s="2"/>
    </row>
    <row r="148" spans="1:84" ht="20.25" customHeight="1" x14ac:dyDescent="0.25">
      <c r="A148" s="8" t="s">
        <v>53</v>
      </c>
      <c r="B148" s="19" t="s">
        <v>24</v>
      </c>
      <c r="C148" s="19" t="s">
        <v>95</v>
      </c>
      <c r="D148" s="19" t="s">
        <v>89</v>
      </c>
      <c r="E148" s="19" t="s">
        <v>208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9"/>
      <c r="U148" s="14"/>
      <c r="V148" s="15"/>
      <c r="W148" s="15"/>
      <c r="X148" s="15"/>
      <c r="Y148" s="15"/>
      <c r="Z148" s="16"/>
      <c r="AA148" s="17">
        <v>110.5</v>
      </c>
      <c r="AB148" s="17">
        <v>423.6</v>
      </c>
      <c r="AC148" s="17"/>
      <c r="AD148" s="17">
        <v>490.9</v>
      </c>
      <c r="AE148" s="17">
        <v>106</v>
      </c>
      <c r="AF148" s="17">
        <v>38.1</v>
      </c>
      <c r="AG148" s="17">
        <v>4.5</v>
      </c>
      <c r="AH148" s="17"/>
      <c r="AI148" s="17"/>
      <c r="AJ148" s="17"/>
      <c r="AK148" s="17"/>
      <c r="AL148" s="17">
        <v>842.1</v>
      </c>
      <c r="AM148" s="17">
        <v>423.6</v>
      </c>
      <c r="AN148" s="17">
        <v>384.9</v>
      </c>
      <c r="AO148" s="17">
        <v>33.6</v>
      </c>
      <c r="AP148" s="17"/>
      <c r="AQ148" s="17"/>
      <c r="AR148" s="17">
        <v>952.6</v>
      </c>
      <c r="AS148" s="17">
        <v>423.6</v>
      </c>
      <c r="AT148" s="17">
        <v>490.9</v>
      </c>
      <c r="AU148" s="17">
        <v>38.1</v>
      </c>
      <c r="AV148" s="17"/>
      <c r="AW148" s="17"/>
      <c r="AX148" s="17"/>
      <c r="AY148" s="17"/>
      <c r="AZ148" s="17"/>
      <c r="BA148" s="17">
        <v>642.9</v>
      </c>
      <c r="BB148" s="17"/>
      <c r="BC148" s="17">
        <v>26.8</v>
      </c>
      <c r="BD148" s="17"/>
      <c r="BE148" s="17"/>
      <c r="BF148" s="17"/>
      <c r="BG148" s="17"/>
      <c r="BH148" s="17"/>
      <c r="BI148" s="17">
        <v>669.7</v>
      </c>
      <c r="BJ148" s="17"/>
      <c r="BK148" s="17">
        <v>642.9</v>
      </c>
      <c r="BL148" s="17">
        <v>26.8</v>
      </c>
      <c r="BM148" s="17"/>
      <c r="BN148" s="17"/>
      <c r="BO148" s="20">
        <v>669.7</v>
      </c>
      <c r="BP148" s="17"/>
      <c r="BQ148" s="17"/>
      <c r="BR148" s="17"/>
      <c r="BS148" s="17"/>
      <c r="BT148" s="17"/>
      <c r="BU148" s="17"/>
      <c r="BV148" s="17"/>
      <c r="BW148" s="17">
        <v>696.9</v>
      </c>
      <c r="BX148" s="17"/>
      <c r="BY148" s="17">
        <v>669</v>
      </c>
      <c r="BZ148" s="17">
        <v>27.9</v>
      </c>
      <c r="CA148" s="17"/>
      <c r="CB148" s="17"/>
      <c r="CC148" s="20">
        <v>696.9</v>
      </c>
      <c r="CD148" s="5"/>
      <c r="CE148" s="5"/>
      <c r="CF148" s="2"/>
    </row>
    <row r="149" spans="1:84" ht="47.25" x14ac:dyDescent="0.25">
      <c r="A149" s="9" t="s">
        <v>209</v>
      </c>
      <c r="B149" s="21" t="s">
        <v>24</v>
      </c>
      <c r="C149" s="21" t="s">
        <v>95</v>
      </c>
      <c r="D149" s="21" t="s">
        <v>89</v>
      </c>
      <c r="E149" s="21" t="s">
        <v>210</v>
      </c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21" t="s">
        <v>206</v>
      </c>
      <c r="U149" s="14"/>
      <c r="V149" s="15"/>
      <c r="W149" s="15"/>
      <c r="X149" s="15"/>
      <c r="Y149" s="15"/>
      <c r="Z149" s="16"/>
      <c r="AA149" s="17"/>
      <c r="AB149" s="17">
        <v>423.6</v>
      </c>
      <c r="AC149" s="17"/>
      <c r="AD149" s="17">
        <v>384.9</v>
      </c>
      <c r="AE149" s="17"/>
      <c r="AF149" s="17">
        <v>33.700000000000003</v>
      </c>
      <c r="AG149" s="17"/>
      <c r="AH149" s="17"/>
      <c r="AI149" s="17"/>
      <c r="AJ149" s="17"/>
      <c r="AK149" s="17"/>
      <c r="AL149" s="17">
        <v>842.2</v>
      </c>
      <c r="AM149" s="17">
        <v>423.6</v>
      </c>
      <c r="AN149" s="17">
        <v>384.9</v>
      </c>
      <c r="AO149" s="17">
        <v>33.700000000000003</v>
      </c>
      <c r="AP149" s="17"/>
      <c r="AQ149" s="17"/>
      <c r="AR149" s="17">
        <v>842.2</v>
      </c>
      <c r="AS149" s="17">
        <v>423.6</v>
      </c>
      <c r="AT149" s="17">
        <v>384.9</v>
      </c>
      <c r="AU149" s="17">
        <v>33.700000000000003</v>
      </c>
      <c r="AV149" s="17"/>
      <c r="AW149" s="17"/>
      <c r="AX149" s="17"/>
      <c r="AY149" s="17"/>
      <c r="AZ149" s="17"/>
      <c r="BA149" s="17">
        <v>642.9</v>
      </c>
      <c r="BB149" s="17"/>
      <c r="BC149" s="17">
        <v>26.8</v>
      </c>
      <c r="BD149" s="17"/>
      <c r="BE149" s="17"/>
      <c r="BF149" s="17"/>
      <c r="BG149" s="17"/>
      <c r="BH149" s="17"/>
      <c r="BI149" s="17">
        <v>669.7</v>
      </c>
      <c r="BJ149" s="17"/>
      <c r="BK149" s="17">
        <v>642.9</v>
      </c>
      <c r="BL149" s="17">
        <v>26.8</v>
      </c>
      <c r="BM149" s="17"/>
      <c r="BN149" s="17"/>
      <c r="BO149" s="22">
        <v>669.7</v>
      </c>
      <c r="BP149" s="17"/>
      <c r="BQ149" s="17"/>
      <c r="BR149" s="17"/>
      <c r="BS149" s="17"/>
      <c r="BT149" s="17"/>
      <c r="BU149" s="17"/>
      <c r="BV149" s="17"/>
      <c r="BW149" s="17">
        <v>696.9</v>
      </c>
      <c r="BX149" s="17"/>
      <c r="BY149" s="17">
        <v>669</v>
      </c>
      <c r="BZ149" s="17">
        <v>27.9</v>
      </c>
      <c r="CA149" s="17"/>
      <c r="CB149" s="17"/>
      <c r="CC149" s="22">
        <v>696.9</v>
      </c>
      <c r="CD149" s="5"/>
      <c r="CE149" s="5"/>
      <c r="CF149" s="2"/>
    </row>
    <row r="150" spans="1:84" ht="15.75" x14ac:dyDescent="0.25">
      <c r="A150" s="6" t="s">
        <v>212</v>
      </c>
      <c r="B150" s="13" t="s">
        <v>24</v>
      </c>
      <c r="C150" s="13" t="s">
        <v>95</v>
      </c>
      <c r="D150" s="13" t="s">
        <v>37</v>
      </c>
      <c r="E150" s="13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3"/>
      <c r="U150" s="14"/>
      <c r="V150" s="15"/>
      <c r="W150" s="15"/>
      <c r="X150" s="15"/>
      <c r="Y150" s="15"/>
      <c r="Z150" s="16"/>
      <c r="AA150" s="17">
        <v>3738.5</v>
      </c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>
        <v>824.2</v>
      </c>
      <c r="AM150" s="17"/>
      <c r="AN150" s="17"/>
      <c r="AO150" s="17"/>
      <c r="AP150" s="17"/>
      <c r="AQ150" s="17"/>
      <c r="AR150" s="17">
        <v>4562.7</v>
      </c>
      <c r="AS150" s="17"/>
      <c r="AT150" s="17"/>
      <c r="AU150" s="17"/>
      <c r="AV150" s="17"/>
      <c r="AW150" s="17"/>
      <c r="AX150" s="17">
        <v>1869.2</v>
      </c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8">
        <v>1869.2</v>
      </c>
      <c r="BP150" s="17"/>
      <c r="BQ150" s="17">
        <v>1869.2</v>
      </c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8">
        <v>1869.2</v>
      </c>
      <c r="CD150" s="5"/>
      <c r="CE150" s="5"/>
      <c r="CF150" s="2"/>
    </row>
    <row r="151" spans="1:84" ht="51" customHeight="1" x14ac:dyDescent="0.25">
      <c r="A151" s="8" t="s">
        <v>170</v>
      </c>
      <c r="B151" s="19" t="s">
        <v>24</v>
      </c>
      <c r="C151" s="19" t="s">
        <v>95</v>
      </c>
      <c r="D151" s="19" t="s">
        <v>37</v>
      </c>
      <c r="E151" s="19" t="s">
        <v>171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9"/>
      <c r="U151" s="14"/>
      <c r="V151" s="15"/>
      <c r="W151" s="15"/>
      <c r="X151" s="15"/>
      <c r="Y151" s="15"/>
      <c r="Z151" s="16"/>
      <c r="AA151" s="17">
        <v>3738.5</v>
      </c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>
        <v>824.2</v>
      </c>
      <c r="AM151" s="17"/>
      <c r="AN151" s="17"/>
      <c r="AO151" s="17"/>
      <c r="AP151" s="17"/>
      <c r="AQ151" s="17"/>
      <c r="AR151" s="17">
        <v>4562.7</v>
      </c>
      <c r="AS151" s="17"/>
      <c r="AT151" s="17"/>
      <c r="AU151" s="17"/>
      <c r="AV151" s="17"/>
      <c r="AW151" s="17"/>
      <c r="AX151" s="17">
        <v>1869.2</v>
      </c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20">
        <v>1869.2</v>
      </c>
      <c r="BP151" s="17"/>
      <c r="BQ151" s="17">
        <v>1869.2</v>
      </c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20">
        <v>1869.2</v>
      </c>
      <c r="CD151" s="5"/>
      <c r="CE151" s="5"/>
      <c r="CF151" s="2"/>
    </row>
    <row r="152" spans="1:84" ht="15.75" x14ac:dyDescent="0.25">
      <c r="A152" s="8" t="s">
        <v>57</v>
      </c>
      <c r="B152" s="19" t="s">
        <v>24</v>
      </c>
      <c r="C152" s="19" t="s">
        <v>95</v>
      </c>
      <c r="D152" s="19" t="s">
        <v>37</v>
      </c>
      <c r="E152" s="19" t="s">
        <v>174</v>
      </c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9"/>
      <c r="U152" s="14"/>
      <c r="V152" s="15"/>
      <c r="W152" s="15"/>
      <c r="X152" s="15"/>
      <c r="Y152" s="15"/>
      <c r="Z152" s="16"/>
      <c r="AA152" s="17">
        <v>3738.5</v>
      </c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>
        <v>824.2</v>
      </c>
      <c r="AM152" s="17"/>
      <c r="AN152" s="17"/>
      <c r="AO152" s="17"/>
      <c r="AP152" s="17"/>
      <c r="AQ152" s="17"/>
      <c r="AR152" s="17">
        <v>4562.7</v>
      </c>
      <c r="AS152" s="17"/>
      <c r="AT152" s="17"/>
      <c r="AU152" s="17"/>
      <c r="AV152" s="17"/>
      <c r="AW152" s="17"/>
      <c r="AX152" s="17">
        <v>1869.2</v>
      </c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20">
        <v>1869.2</v>
      </c>
      <c r="BP152" s="17"/>
      <c r="BQ152" s="17">
        <v>1869.2</v>
      </c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20">
        <v>1869.2</v>
      </c>
      <c r="CD152" s="5"/>
      <c r="CE152" s="5"/>
      <c r="CF152" s="2"/>
    </row>
    <row r="153" spans="1:84" ht="126.75" customHeight="1" x14ac:dyDescent="0.25">
      <c r="A153" s="10" t="s">
        <v>213</v>
      </c>
      <c r="B153" s="21" t="s">
        <v>24</v>
      </c>
      <c r="C153" s="21" t="s">
        <v>95</v>
      </c>
      <c r="D153" s="21" t="s">
        <v>37</v>
      </c>
      <c r="E153" s="21" t="s">
        <v>214</v>
      </c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21" t="s">
        <v>42</v>
      </c>
      <c r="U153" s="14"/>
      <c r="V153" s="15"/>
      <c r="W153" s="15"/>
      <c r="X153" s="15"/>
      <c r="Y153" s="15"/>
      <c r="Z153" s="16"/>
      <c r="AA153" s="17">
        <v>22.3</v>
      </c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>
        <v>4.9000000000000004</v>
      </c>
      <c r="AM153" s="17"/>
      <c r="AN153" s="17"/>
      <c r="AO153" s="17"/>
      <c r="AP153" s="17"/>
      <c r="AQ153" s="17"/>
      <c r="AR153" s="17">
        <v>27.2</v>
      </c>
      <c r="AS153" s="17"/>
      <c r="AT153" s="17"/>
      <c r="AU153" s="17"/>
      <c r="AV153" s="17"/>
      <c r="AW153" s="17"/>
      <c r="AX153" s="17">
        <v>11.1</v>
      </c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22">
        <v>11.1</v>
      </c>
      <c r="BP153" s="17"/>
      <c r="BQ153" s="17">
        <v>11.1</v>
      </c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22">
        <v>11.1</v>
      </c>
      <c r="CD153" s="5"/>
      <c r="CE153" s="5"/>
      <c r="CF153" s="2"/>
    </row>
    <row r="154" spans="1:84" ht="96.75" customHeight="1" x14ac:dyDescent="0.25">
      <c r="A154" s="9" t="s">
        <v>215</v>
      </c>
      <c r="B154" s="21" t="s">
        <v>24</v>
      </c>
      <c r="C154" s="21" t="s">
        <v>95</v>
      </c>
      <c r="D154" s="21" t="s">
        <v>37</v>
      </c>
      <c r="E154" s="21" t="s">
        <v>216</v>
      </c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21" t="s">
        <v>173</v>
      </c>
      <c r="U154" s="14"/>
      <c r="V154" s="15"/>
      <c r="W154" s="15"/>
      <c r="X154" s="15"/>
      <c r="Y154" s="15"/>
      <c r="Z154" s="16"/>
      <c r="AA154" s="17">
        <v>3716.2</v>
      </c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>
        <v>819.3</v>
      </c>
      <c r="AM154" s="17"/>
      <c r="AN154" s="17"/>
      <c r="AO154" s="17"/>
      <c r="AP154" s="17"/>
      <c r="AQ154" s="17"/>
      <c r="AR154" s="17">
        <v>4535.5</v>
      </c>
      <c r="AS154" s="17"/>
      <c r="AT154" s="17"/>
      <c r="AU154" s="17"/>
      <c r="AV154" s="17"/>
      <c r="AW154" s="17"/>
      <c r="AX154" s="17">
        <v>1858.1</v>
      </c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22">
        <v>1858.1</v>
      </c>
      <c r="BP154" s="17"/>
      <c r="BQ154" s="17">
        <v>1858.1</v>
      </c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22">
        <v>1858.1</v>
      </c>
      <c r="CD154" s="5"/>
      <c r="CE154" s="5"/>
      <c r="CF154" s="2"/>
    </row>
    <row r="155" spans="1:84" ht="15.75" x14ac:dyDescent="0.25">
      <c r="A155" s="6" t="s">
        <v>218</v>
      </c>
      <c r="B155" s="13" t="s">
        <v>24</v>
      </c>
      <c r="C155" s="13" t="s">
        <v>217</v>
      </c>
      <c r="D155" s="13" t="s">
        <v>27</v>
      </c>
      <c r="E155" s="13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3"/>
      <c r="U155" s="14"/>
      <c r="V155" s="15"/>
      <c r="W155" s="15"/>
      <c r="X155" s="15"/>
      <c r="Y155" s="15"/>
      <c r="Z155" s="16"/>
      <c r="AA155" s="17">
        <v>600</v>
      </c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>
        <v>1240</v>
      </c>
      <c r="AM155" s="17"/>
      <c r="AN155" s="17"/>
      <c r="AO155" s="17"/>
      <c r="AP155" s="17"/>
      <c r="AQ155" s="17"/>
      <c r="AR155" s="17">
        <v>1840</v>
      </c>
      <c r="AS155" s="17"/>
      <c r="AT155" s="17"/>
      <c r="AU155" s="17"/>
      <c r="AV155" s="17"/>
      <c r="AW155" s="17"/>
      <c r="AX155" s="17">
        <v>750</v>
      </c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8">
        <v>750</v>
      </c>
      <c r="BP155" s="17"/>
      <c r="BQ155" s="17">
        <v>850</v>
      </c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8">
        <v>850</v>
      </c>
      <c r="CD155" s="5"/>
      <c r="CE155" s="5"/>
      <c r="CF155" s="2"/>
    </row>
    <row r="156" spans="1:84" ht="31.5" x14ac:dyDescent="0.25">
      <c r="A156" s="6" t="s">
        <v>219</v>
      </c>
      <c r="B156" s="13" t="s">
        <v>24</v>
      </c>
      <c r="C156" s="13" t="s">
        <v>217</v>
      </c>
      <c r="D156" s="13" t="s">
        <v>45</v>
      </c>
      <c r="E156" s="13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3"/>
      <c r="U156" s="14"/>
      <c r="V156" s="15"/>
      <c r="W156" s="15"/>
      <c r="X156" s="15"/>
      <c r="Y156" s="15"/>
      <c r="Z156" s="16"/>
      <c r="AA156" s="17">
        <v>600</v>
      </c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>
        <v>1240</v>
      </c>
      <c r="AM156" s="17"/>
      <c r="AN156" s="17"/>
      <c r="AO156" s="17"/>
      <c r="AP156" s="17"/>
      <c r="AQ156" s="17"/>
      <c r="AR156" s="17">
        <v>1840</v>
      </c>
      <c r="AS156" s="17"/>
      <c r="AT156" s="17"/>
      <c r="AU156" s="17"/>
      <c r="AV156" s="17"/>
      <c r="AW156" s="17"/>
      <c r="AX156" s="17">
        <v>750</v>
      </c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8">
        <v>750</v>
      </c>
      <c r="BP156" s="17"/>
      <c r="BQ156" s="17">
        <v>850</v>
      </c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8">
        <v>850</v>
      </c>
      <c r="CD156" s="5"/>
      <c r="CE156" s="5"/>
      <c r="CF156" s="2"/>
    </row>
    <row r="157" spans="1:84" ht="55.5" customHeight="1" x14ac:dyDescent="0.25">
      <c r="A157" s="8" t="s">
        <v>220</v>
      </c>
      <c r="B157" s="19" t="s">
        <v>24</v>
      </c>
      <c r="C157" s="19" t="s">
        <v>217</v>
      </c>
      <c r="D157" s="19" t="s">
        <v>45</v>
      </c>
      <c r="E157" s="19" t="s">
        <v>221</v>
      </c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9"/>
      <c r="U157" s="14"/>
      <c r="V157" s="15"/>
      <c r="W157" s="15"/>
      <c r="X157" s="15"/>
      <c r="Y157" s="15"/>
      <c r="Z157" s="16"/>
      <c r="AA157" s="17">
        <v>600</v>
      </c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>
        <v>1240</v>
      </c>
      <c r="AM157" s="17"/>
      <c r="AN157" s="17"/>
      <c r="AO157" s="17"/>
      <c r="AP157" s="17"/>
      <c r="AQ157" s="17"/>
      <c r="AR157" s="17">
        <v>1840</v>
      </c>
      <c r="AS157" s="17"/>
      <c r="AT157" s="17"/>
      <c r="AU157" s="17"/>
      <c r="AV157" s="17"/>
      <c r="AW157" s="17"/>
      <c r="AX157" s="17">
        <v>750</v>
      </c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20">
        <v>750</v>
      </c>
      <c r="BP157" s="17"/>
      <c r="BQ157" s="17">
        <v>850</v>
      </c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20">
        <v>850</v>
      </c>
      <c r="CD157" s="5"/>
      <c r="CE157" s="5"/>
      <c r="CF157" s="2"/>
    </row>
    <row r="158" spans="1:84" ht="15.75" x14ac:dyDescent="0.25">
      <c r="A158" s="8" t="s">
        <v>57</v>
      </c>
      <c r="B158" s="19" t="s">
        <v>24</v>
      </c>
      <c r="C158" s="19" t="s">
        <v>217</v>
      </c>
      <c r="D158" s="19" t="s">
        <v>45</v>
      </c>
      <c r="E158" s="19" t="s">
        <v>222</v>
      </c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9"/>
      <c r="U158" s="14"/>
      <c r="V158" s="15"/>
      <c r="W158" s="15"/>
      <c r="X158" s="15"/>
      <c r="Y158" s="15"/>
      <c r="Z158" s="16"/>
      <c r="AA158" s="17">
        <v>600</v>
      </c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>
        <v>1240</v>
      </c>
      <c r="AM158" s="17"/>
      <c r="AN158" s="17"/>
      <c r="AO158" s="17"/>
      <c r="AP158" s="17"/>
      <c r="AQ158" s="17"/>
      <c r="AR158" s="17">
        <v>1840</v>
      </c>
      <c r="AS158" s="17"/>
      <c r="AT158" s="17"/>
      <c r="AU158" s="17"/>
      <c r="AV158" s="17"/>
      <c r="AW158" s="17"/>
      <c r="AX158" s="17">
        <v>750</v>
      </c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20">
        <v>750</v>
      </c>
      <c r="BP158" s="17"/>
      <c r="BQ158" s="17">
        <v>850</v>
      </c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20">
        <v>850</v>
      </c>
      <c r="CD158" s="5"/>
      <c r="CE158" s="5"/>
      <c r="CF158" s="2"/>
    </row>
    <row r="159" spans="1:84" ht="99.75" customHeight="1" x14ac:dyDescent="0.25">
      <c r="A159" s="10" t="s">
        <v>223</v>
      </c>
      <c r="B159" s="21" t="s">
        <v>24</v>
      </c>
      <c r="C159" s="21" t="s">
        <v>217</v>
      </c>
      <c r="D159" s="21" t="s">
        <v>45</v>
      </c>
      <c r="E159" s="21" t="s">
        <v>224</v>
      </c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21" t="s">
        <v>36</v>
      </c>
      <c r="U159" s="14"/>
      <c r="V159" s="15"/>
      <c r="W159" s="15"/>
      <c r="X159" s="15"/>
      <c r="Y159" s="15"/>
      <c r="Z159" s="16"/>
      <c r="AA159" s="17">
        <v>50</v>
      </c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>
        <v>40</v>
      </c>
      <c r="AM159" s="17"/>
      <c r="AN159" s="17"/>
      <c r="AO159" s="17"/>
      <c r="AP159" s="17"/>
      <c r="AQ159" s="17"/>
      <c r="AR159" s="17">
        <v>90</v>
      </c>
      <c r="AS159" s="17"/>
      <c r="AT159" s="17"/>
      <c r="AU159" s="17"/>
      <c r="AV159" s="17"/>
      <c r="AW159" s="17"/>
      <c r="AX159" s="17">
        <v>100</v>
      </c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22">
        <v>100</v>
      </c>
      <c r="BP159" s="17"/>
      <c r="BQ159" s="17">
        <v>150</v>
      </c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22">
        <v>150</v>
      </c>
      <c r="CD159" s="5"/>
      <c r="CE159" s="5"/>
      <c r="CF159" s="2"/>
    </row>
    <row r="160" spans="1:84" ht="64.5" customHeight="1" x14ac:dyDescent="0.25">
      <c r="A160" s="9" t="s">
        <v>225</v>
      </c>
      <c r="B160" s="21" t="s">
        <v>24</v>
      </c>
      <c r="C160" s="21" t="s">
        <v>217</v>
      </c>
      <c r="D160" s="21" t="s">
        <v>45</v>
      </c>
      <c r="E160" s="21" t="s">
        <v>224</v>
      </c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21" t="s">
        <v>42</v>
      </c>
      <c r="U160" s="14"/>
      <c r="V160" s="15"/>
      <c r="W160" s="15"/>
      <c r="X160" s="15"/>
      <c r="Y160" s="15"/>
      <c r="Z160" s="16"/>
      <c r="AA160" s="17">
        <v>500</v>
      </c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>
        <v>1050</v>
      </c>
      <c r="AM160" s="17"/>
      <c r="AN160" s="17"/>
      <c r="AO160" s="17"/>
      <c r="AP160" s="17"/>
      <c r="AQ160" s="17"/>
      <c r="AR160" s="17">
        <v>1550</v>
      </c>
      <c r="AS160" s="17"/>
      <c r="AT160" s="17"/>
      <c r="AU160" s="17"/>
      <c r="AV160" s="17"/>
      <c r="AW160" s="17"/>
      <c r="AX160" s="17">
        <v>500</v>
      </c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22">
        <v>500</v>
      </c>
      <c r="BP160" s="17"/>
      <c r="BQ160" s="17">
        <v>500</v>
      </c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22">
        <v>500</v>
      </c>
      <c r="CD160" s="5"/>
      <c r="CE160" s="5"/>
      <c r="CF160" s="2"/>
    </row>
    <row r="161" spans="1:84" ht="66" customHeight="1" x14ac:dyDescent="0.25">
      <c r="A161" s="9" t="s">
        <v>226</v>
      </c>
      <c r="B161" s="21" t="s">
        <v>24</v>
      </c>
      <c r="C161" s="21" t="s">
        <v>217</v>
      </c>
      <c r="D161" s="21" t="s">
        <v>45</v>
      </c>
      <c r="E161" s="21" t="s">
        <v>227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21" t="s">
        <v>42</v>
      </c>
      <c r="U161" s="14"/>
      <c r="V161" s="15"/>
      <c r="W161" s="15"/>
      <c r="X161" s="15"/>
      <c r="Y161" s="15"/>
      <c r="Z161" s="16"/>
      <c r="AA161" s="17">
        <v>50</v>
      </c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>
        <v>150</v>
      </c>
      <c r="AM161" s="17"/>
      <c r="AN161" s="17"/>
      <c r="AO161" s="17"/>
      <c r="AP161" s="17"/>
      <c r="AQ161" s="17"/>
      <c r="AR161" s="17">
        <v>200</v>
      </c>
      <c r="AS161" s="17"/>
      <c r="AT161" s="17"/>
      <c r="AU161" s="17"/>
      <c r="AV161" s="17"/>
      <c r="AW161" s="17"/>
      <c r="AX161" s="17">
        <v>150</v>
      </c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22">
        <v>150</v>
      </c>
      <c r="BP161" s="17"/>
      <c r="BQ161" s="17">
        <v>200</v>
      </c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22">
        <v>200</v>
      </c>
      <c r="CD161" s="5"/>
      <c r="CE161" s="5"/>
      <c r="CF161" s="2"/>
    </row>
    <row r="162" spans="1:84" ht="31.5" x14ac:dyDescent="0.25">
      <c r="A162" s="6" t="s">
        <v>229</v>
      </c>
      <c r="B162" s="13" t="s">
        <v>228</v>
      </c>
      <c r="C162" s="13"/>
      <c r="D162" s="13"/>
      <c r="E162" s="13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3"/>
      <c r="U162" s="14"/>
      <c r="V162" s="15"/>
      <c r="W162" s="15"/>
      <c r="X162" s="15"/>
      <c r="Y162" s="15"/>
      <c r="Z162" s="16"/>
      <c r="AA162" s="17">
        <v>738649</v>
      </c>
      <c r="AB162" s="17">
        <v>35581.699999999997</v>
      </c>
      <c r="AC162" s="17">
        <v>82212.899999999994</v>
      </c>
      <c r="AD162" s="17">
        <v>42626.5</v>
      </c>
      <c r="AE162" s="17">
        <v>36826</v>
      </c>
      <c r="AF162" s="17">
        <v>1346.9</v>
      </c>
      <c r="AG162" s="17">
        <v>883.3</v>
      </c>
      <c r="AH162" s="17"/>
      <c r="AI162" s="17"/>
      <c r="AJ162" s="17"/>
      <c r="AK162" s="17"/>
      <c r="AL162" s="17">
        <v>49009.9</v>
      </c>
      <c r="AM162" s="17">
        <v>-46631.199999999997</v>
      </c>
      <c r="AN162" s="17">
        <v>5800.4</v>
      </c>
      <c r="AO162" s="17">
        <v>463.6</v>
      </c>
      <c r="AP162" s="17"/>
      <c r="AQ162" s="17"/>
      <c r="AR162" s="17">
        <v>787658.7</v>
      </c>
      <c r="AS162" s="17">
        <v>35581.699999999997</v>
      </c>
      <c r="AT162" s="17">
        <v>42626.5</v>
      </c>
      <c r="AU162" s="17">
        <v>1346.9</v>
      </c>
      <c r="AV162" s="17"/>
      <c r="AW162" s="17"/>
      <c r="AX162" s="17">
        <v>700742</v>
      </c>
      <c r="AY162" s="17"/>
      <c r="AZ162" s="17">
        <v>46033.3</v>
      </c>
      <c r="BA162" s="17">
        <v>8287.2000000000007</v>
      </c>
      <c r="BB162" s="17">
        <v>8248.9</v>
      </c>
      <c r="BC162" s="17">
        <v>345.3</v>
      </c>
      <c r="BD162" s="17">
        <v>292.7</v>
      </c>
      <c r="BE162" s="17"/>
      <c r="BF162" s="17"/>
      <c r="BG162" s="17"/>
      <c r="BH162" s="17"/>
      <c r="BI162" s="17">
        <v>37</v>
      </c>
      <c r="BJ162" s="17">
        <v>-46033.3</v>
      </c>
      <c r="BK162" s="17">
        <v>38.299999999999997</v>
      </c>
      <c r="BL162" s="17">
        <v>52.6</v>
      </c>
      <c r="BM162" s="17"/>
      <c r="BN162" s="17"/>
      <c r="BO162" s="18">
        <v>700779.1</v>
      </c>
      <c r="BP162" s="17"/>
      <c r="BQ162" s="17">
        <v>726487.2</v>
      </c>
      <c r="BR162" s="17">
        <v>45799.199999999997</v>
      </c>
      <c r="BS162" s="17">
        <v>6476.2</v>
      </c>
      <c r="BT162" s="17">
        <v>186.7</v>
      </c>
      <c r="BU162" s="17"/>
      <c r="BV162" s="17"/>
      <c r="BW162" s="17">
        <v>41.3</v>
      </c>
      <c r="BX162" s="17">
        <v>-45799.199999999997</v>
      </c>
      <c r="BY162" s="17">
        <v>41.7</v>
      </c>
      <c r="BZ162" s="17">
        <v>84.8</v>
      </c>
      <c r="CA162" s="17"/>
      <c r="CB162" s="17"/>
      <c r="CC162" s="18">
        <v>726528.6</v>
      </c>
      <c r="CD162" s="5"/>
      <c r="CE162" s="5"/>
      <c r="CF162" s="2"/>
    </row>
    <row r="163" spans="1:84" ht="15.75" x14ac:dyDescent="0.25">
      <c r="A163" s="6" t="s">
        <v>231</v>
      </c>
      <c r="B163" s="13" t="s">
        <v>228</v>
      </c>
      <c r="C163" s="13" t="s">
        <v>230</v>
      </c>
      <c r="D163" s="13" t="s">
        <v>27</v>
      </c>
      <c r="E163" s="13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3"/>
      <c r="U163" s="14"/>
      <c r="V163" s="15"/>
      <c r="W163" s="15"/>
      <c r="X163" s="15"/>
      <c r="Y163" s="15"/>
      <c r="Z163" s="16"/>
      <c r="AA163" s="17">
        <v>701256.3</v>
      </c>
      <c r="AB163" s="17">
        <v>35581.699999999997</v>
      </c>
      <c r="AC163" s="17">
        <v>82212.899999999994</v>
      </c>
      <c r="AD163" s="17">
        <v>42626.5</v>
      </c>
      <c r="AE163" s="17">
        <v>36826</v>
      </c>
      <c r="AF163" s="17">
        <v>1346.9</v>
      </c>
      <c r="AG163" s="17">
        <v>883.3</v>
      </c>
      <c r="AH163" s="17"/>
      <c r="AI163" s="17"/>
      <c r="AJ163" s="17"/>
      <c r="AK163" s="17"/>
      <c r="AL163" s="17">
        <v>54443.9</v>
      </c>
      <c r="AM163" s="17">
        <v>-46631.199999999997</v>
      </c>
      <c r="AN163" s="17">
        <v>5800.4</v>
      </c>
      <c r="AO163" s="17">
        <v>463.6</v>
      </c>
      <c r="AP163" s="17"/>
      <c r="AQ163" s="17"/>
      <c r="AR163" s="17">
        <v>755700</v>
      </c>
      <c r="AS163" s="17">
        <v>35581.699999999997</v>
      </c>
      <c r="AT163" s="17">
        <v>42626.5</v>
      </c>
      <c r="AU163" s="17">
        <v>1346.9</v>
      </c>
      <c r="AV163" s="17"/>
      <c r="AW163" s="17"/>
      <c r="AX163" s="17">
        <v>662563</v>
      </c>
      <c r="AY163" s="17"/>
      <c r="AZ163" s="17">
        <v>46033.3</v>
      </c>
      <c r="BA163" s="17">
        <v>8287.2000000000007</v>
      </c>
      <c r="BB163" s="17">
        <v>8248.9</v>
      </c>
      <c r="BC163" s="17">
        <v>345.3</v>
      </c>
      <c r="BD163" s="17">
        <v>292.7</v>
      </c>
      <c r="BE163" s="17"/>
      <c r="BF163" s="17"/>
      <c r="BG163" s="17"/>
      <c r="BH163" s="17"/>
      <c r="BI163" s="17">
        <v>37.1</v>
      </c>
      <c r="BJ163" s="17">
        <v>-46033.3</v>
      </c>
      <c r="BK163" s="17">
        <v>38.299999999999997</v>
      </c>
      <c r="BL163" s="17">
        <v>52.6</v>
      </c>
      <c r="BM163" s="17"/>
      <c r="BN163" s="17"/>
      <c r="BO163" s="18">
        <v>662600.19999999995</v>
      </c>
      <c r="BP163" s="17"/>
      <c r="BQ163" s="17">
        <v>687829</v>
      </c>
      <c r="BR163" s="17">
        <v>45799.199999999997</v>
      </c>
      <c r="BS163" s="17">
        <v>6476.2</v>
      </c>
      <c r="BT163" s="17">
        <v>186.7</v>
      </c>
      <c r="BU163" s="17"/>
      <c r="BV163" s="17"/>
      <c r="BW163" s="17">
        <v>41.3</v>
      </c>
      <c r="BX163" s="17">
        <v>-45799.199999999997</v>
      </c>
      <c r="BY163" s="17">
        <v>41.7</v>
      </c>
      <c r="BZ163" s="17">
        <v>84.8</v>
      </c>
      <c r="CA163" s="17"/>
      <c r="CB163" s="17"/>
      <c r="CC163" s="18">
        <v>687870.4</v>
      </c>
      <c r="CD163" s="5"/>
      <c r="CE163" s="5"/>
      <c r="CF163" s="2"/>
    </row>
    <row r="164" spans="1:84" ht="15.75" x14ac:dyDescent="0.25">
      <c r="A164" s="6" t="s">
        <v>232</v>
      </c>
      <c r="B164" s="13" t="s">
        <v>228</v>
      </c>
      <c r="C164" s="13" t="s">
        <v>230</v>
      </c>
      <c r="D164" s="13" t="s">
        <v>26</v>
      </c>
      <c r="E164" s="13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3"/>
      <c r="U164" s="14"/>
      <c r="V164" s="15"/>
      <c r="W164" s="15"/>
      <c r="X164" s="15"/>
      <c r="Y164" s="15"/>
      <c r="Z164" s="16"/>
      <c r="AA164" s="17">
        <v>132930.70000000001</v>
      </c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>
        <v>19198.5</v>
      </c>
      <c r="AM164" s="17"/>
      <c r="AN164" s="17"/>
      <c r="AO164" s="17"/>
      <c r="AP164" s="17"/>
      <c r="AQ164" s="17"/>
      <c r="AR164" s="17">
        <v>152129.20000000001</v>
      </c>
      <c r="AS164" s="17"/>
      <c r="AT164" s="17"/>
      <c r="AU164" s="17"/>
      <c r="AV164" s="17"/>
      <c r="AW164" s="17"/>
      <c r="AX164" s="17">
        <v>133232.9</v>
      </c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8">
        <v>133232.9</v>
      </c>
      <c r="BP164" s="17"/>
      <c r="BQ164" s="17">
        <v>133957.9</v>
      </c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8">
        <v>133957.9</v>
      </c>
      <c r="CD164" s="5"/>
      <c r="CE164" s="5"/>
      <c r="CF164" s="2"/>
    </row>
    <row r="165" spans="1:84" ht="95.25" customHeight="1" x14ac:dyDescent="0.25">
      <c r="A165" s="8" t="s">
        <v>72</v>
      </c>
      <c r="B165" s="19" t="s">
        <v>228</v>
      </c>
      <c r="C165" s="19" t="s">
        <v>230</v>
      </c>
      <c r="D165" s="19" t="s">
        <v>26</v>
      </c>
      <c r="E165" s="19" t="s">
        <v>73</v>
      </c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9"/>
      <c r="U165" s="14"/>
      <c r="V165" s="15"/>
      <c r="W165" s="15"/>
      <c r="X165" s="15"/>
      <c r="Y165" s="15"/>
      <c r="Z165" s="16"/>
      <c r="AA165" s="17">
        <v>90</v>
      </c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>
        <v>60</v>
      </c>
      <c r="AM165" s="17"/>
      <c r="AN165" s="17"/>
      <c r="AO165" s="17"/>
      <c r="AP165" s="17"/>
      <c r="AQ165" s="17"/>
      <c r="AR165" s="17">
        <v>150</v>
      </c>
      <c r="AS165" s="17"/>
      <c r="AT165" s="17"/>
      <c r="AU165" s="17"/>
      <c r="AV165" s="17"/>
      <c r="AW165" s="17"/>
      <c r="AX165" s="17">
        <v>100</v>
      </c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20">
        <v>100</v>
      </c>
      <c r="BP165" s="17"/>
      <c r="BQ165" s="17">
        <v>100</v>
      </c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20">
        <v>100</v>
      </c>
      <c r="CD165" s="5"/>
      <c r="CE165" s="5"/>
      <c r="CF165" s="2"/>
    </row>
    <row r="166" spans="1:84" ht="17.25" customHeight="1" x14ac:dyDescent="0.25">
      <c r="A166" s="8" t="s">
        <v>53</v>
      </c>
      <c r="B166" s="19" t="s">
        <v>228</v>
      </c>
      <c r="C166" s="19" t="s">
        <v>230</v>
      </c>
      <c r="D166" s="19" t="s">
        <v>26</v>
      </c>
      <c r="E166" s="19" t="s">
        <v>74</v>
      </c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9"/>
      <c r="U166" s="14"/>
      <c r="V166" s="15"/>
      <c r="W166" s="15"/>
      <c r="X166" s="15"/>
      <c r="Y166" s="15"/>
      <c r="Z166" s="16"/>
      <c r="AA166" s="17">
        <v>90</v>
      </c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>
        <v>60</v>
      </c>
      <c r="AM166" s="17"/>
      <c r="AN166" s="17"/>
      <c r="AO166" s="17"/>
      <c r="AP166" s="17"/>
      <c r="AQ166" s="17"/>
      <c r="AR166" s="17">
        <v>150</v>
      </c>
      <c r="AS166" s="17"/>
      <c r="AT166" s="17"/>
      <c r="AU166" s="17"/>
      <c r="AV166" s="17"/>
      <c r="AW166" s="17"/>
      <c r="AX166" s="17">
        <v>100</v>
      </c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20">
        <v>100</v>
      </c>
      <c r="BP166" s="17"/>
      <c r="BQ166" s="17">
        <v>100</v>
      </c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20">
        <v>100</v>
      </c>
      <c r="CD166" s="5"/>
      <c r="CE166" s="5"/>
      <c r="CF166" s="2"/>
    </row>
    <row r="167" spans="1:84" ht="63.75" customHeight="1" x14ac:dyDescent="0.25">
      <c r="A167" s="9" t="s">
        <v>75</v>
      </c>
      <c r="B167" s="21" t="s">
        <v>228</v>
      </c>
      <c r="C167" s="21" t="s">
        <v>230</v>
      </c>
      <c r="D167" s="21" t="s">
        <v>26</v>
      </c>
      <c r="E167" s="21" t="s">
        <v>76</v>
      </c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21" t="s">
        <v>61</v>
      </c>
      <c r="U167" s="14"/>
      <c r="V167" s="15"/>
      <c r="W167" s="15"/>
      <c r="X167" s="15"/>
      <c r="Y167" s="15"/>
      <c r="Z167" s="16"/>
      <c r="AA167" s="17">
        <v>90</v>
      </c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>
        <v>60</v>
      </c>
      <c r="AM167" s="17"/>
      <c r="AN167" s="17"/>
      <c r="AO167" s="17"/>
      <c r="AP167" s="17"/>
      <c r="AQ167" s="17"/>
      <c r="AR167" s="17">
        <v>150</v>
      </c>
      <c r="AS167" s="17"/>
      <c r="AT167" s="17"/>
      <c r="AU167" s="17"/>
      <c r="AV167" s="17"/>
      <c r="AW167" s="17"/>
      <c r="AX167" s="17">
        <v>100</v>
      </c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22">
        <v>100</v>
      </c>
      <c r="BP167" s="17"/>
      <c r="BQ167" s="17">
        <v>100</v>
      </c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22">
        <v>100</v>
      </c>
      <c r="CD167" s="5"/>
      <c r="CE167" s="5"/>
      <c r="CF167" s="2"/>
    </row>
    <row r="168" spans="1:84" ht="49.5" customHeight="1" x14ac:dyDescent="0.25">
      <c r="A168" s="8" t="s">
        <v>233</v>
      </c>
      <c r="B168" s="19" t="s">
        <v>228</v>
      </c>
      <c r="C168" s="19" t="s">
        <v>230</v>
      </c>
      <c r="D168" s="19" t="s">
        <v>26</v>
      </c>
      <c r="E168" s="19" t="s">
        <v>234</v>
      </c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9"/>
      <c r="U168" s="14"/>
      <c r="V168" s="15"/>
      <c r="W168" s="15"/>
      <c r="X168" s="15"/>
      <c r="Y168" s="15"/>
      <c r="Z168" s="16"/>
      <c r="AA168" s="17">
        <v>132840.70000000001</v>
      </c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>
        <v>19138.5</v>
      </c>
      <c r="AM168" s="17"/>
      <c r="AN168" s="17"/>
      <c r="AO168" s="17"/>
      <c r="AP168" s="17"/>
      <c r="AQ168" s="17"/>
      <c r="AR168" s="17">
        <v>151979.20000000001</v>
      </c>
      <c r="AS168" s="17"/>
      <c r="AT168" s="17"/>
      <c r="AU168" s="17"/>
      <c r="AV168" s="17"/>
      <c r="AW168" s="17"/>
      <c r="AX168" s="17">
        <v>133132.9</v>
      </c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20">
        <v>133132.9</v>
      </c>
      <c r="BP168" s="17"/>
      <c r="BQ168" s="17">
        <v>133857.9</v>
      </c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20">
        <v>133857.9</v>
      </c>
      <c r="CD168" s="5"/>
      <c r="CE168" s="5"/>
      <c r="CF168" s="2"/>
    </row>
    <row r="169" spans="1:84" ht="15.75" x14ac:dyDescent="0.25">
      <c r="A169" s="8" t="s">
        <v>57</v>
      </c>
      <c r="B169" s="19" t="s">
        <v>228</v>
      </c>
      <c r="C169" s="19" t="s">
        <v>230</v>
      </c>
      <c r="D169" s="19" t="s">
        <v>26</v>
      </c>
      <c r="E169" s="19" t="s">
        <v>238</v>
      </c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9"/>
      <c r="U169" s="14"/>
      <c r="V169" s="15"/>
      <c r="W169" s="15"/>
      <c r="X169" s="15"/>
      <c r="Y169" s="15"/>
      <c r="Z169" s="16"/>
      <c r="AA169" s="17">
        <v>132840.70000000001</v>
      </c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>
        <v>18334.7</v>
      </c>
      <c r="AM169" s="17"/>
      <c r="AN169" s="17"/>
      <c r="AO169" s="17"/>
      <c r="AP169" s="17"/>
      <c r="AQ169" s="17"/>
      <c r="AR169" s="17">
        <v>151175.4</v>
      </c>
      <c r="AS169" s="17"/>
      <c r="AT169" s="17"/>
      <c r="AU169" s="17"/>
      <c r="AV169" s="17"/>
      <c r="AW169" s="17"/>
      <c r="AX169" s="17">
        <v>133132.9</v>
      </c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20">
        <v>133132.9</v>
      </c>
      <c r="BP169" s="17"/>
      <c r="BQ169" s="17">
        <v>133857.9</v>
      </c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20">
        <v>133857.9</v>
      </c>
      <c r="CD169" s="5"/>
      <c r="CE169" s="5"/>
      <c r="CF169" s="2"/>
    </row>
    <row r="170" spans="1:84" ht="99.75" customHeight="1" x14ac:dyDescent="0.25">
      <c r="A170" s="9" t="s">
        <v>239</v>
      </c>
      <c r="B170" s="21" t="s">
        <v>228</v>
      </c>
      <c r="C170" s="21" t="s">
        <v>230</v>
      </c>
      <c r="D170" s="21" t="s">
        <v>26</v>
      </c>
      <c r="E170" s="21" t="s">
        <v>240</v>
      </c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21" t="s">
        <v>61</v>
      </c>
      <c r="U170" s="14"/>
      <c r="V170" s="15"/>
      <c r="W170" s="15"/>
      <c r="X170" s="15"/>
      <c r="Y170" s="15"/>
      <c r="Z170" s="16"/>
      <c r="AA170" s="17">
        <v>81840.7</v>
      </c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>
        <v>16192</v>
      </c>
      <c r="AM170" s="17"/>
      <c r="AN170" s="17"/>
      <c r="AO170" s="17"/>
      <c r="AP170" s="17"/>
      <c r="AQ170" s="17"/>
      <c r="AR170" s="17">
        <v>98032.7</v>
      </c>
      <c r="AS170" s="17"/>
      <c r="AT170" s="17"/>
      <c r="AU170" s="17"/>
      <c r="AV170" s="17"/>
      <c r="AW170" s="17"/>
      <c r="AX170" s="17">
        <v>82132.899999999994</v>
      </c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22">
        <v>82132.899999999994</v>
      </c>
      <c r="BP170" s="17"/>
      <c r="BQ170" s="17">
        <v>82857.899999999994</v>
      </c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22">
        <v>82857.899999999994</v>
      </c>
      <c r="CD170" s="5"/>
      <c r="CE170" s="5"/>
      <c r="CF170" s="2"/>
    </row>
    <row r="171" spans="1:84" ht="222" customHeight="1" x14ac:dyDescent="0.25">
      <c r="A171" s="10" t="s">
        <v>241</v>
      </c>
      <c r="B171" s="21" t="s">
        <v>228</v>
      </c>
      <c r="C171" s="21" t="s">
        <v>230</v>
      </c>
      <c r="D171" s="21" t="s">
        <v>26</v>
      </c>
      <c r="E171" s="21" t="s">
        <v>242</v>
      </c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21" t="s">
        <v>61</v>
      </c>
      <c r="U171" s="14"/>
      <c r="V171" s="15"/>
      <c r="W171" s="15"/>
      <c r="X171" s="15"/>
      <c r="Y171" s="15"/>
      <c r="Z171" s="16"/>
      <c r="AA171" s="17">
        <v>51000</v>
      </c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>
        <v>51000</v>
      </c>
      <c r="AS171" s="17"/>
      <c r="AT171" s="17"/>
      <c r="AU171" s="17"/>
      <c r="AV171" s="17"/>
      <c r="AW171" s="17"/>
      <c r="AX171" s="17">
        <v>51000</v>
      </c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22">
        <v>51000</v>
      </c>
      <c r="BP171" s="17"/>
      <c r="BQ171" s="17">
        <v>51000</v>
      </c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22">
        <v>51000</v>
      </c>
      <c r="CD171" s="5"/>
      <c r="CE171" s="5"/>
      <c r="CF171" s="2"/>
    </row>
    <row r="172" spans="1:84" ht="15.75" x14ac:dyDescent="0.25">
      <c r="A172" s="6" t="s">
        <v>243</v>
      </c>
      <c r="B172" s="13" t="s">
        <v>228</v>
      </c>
      <c r="C172" s="13" t="s">
        <v>230</v>
      </c>
      <c r="D172" s="13" t="s">
        <v>29</v>
      </c>
      <c r="E172" s="13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3"/>
      <c r="U172" s="14"/>
      <c r="V172" s="15"/>
      <c r="W172" s="15"/>
      <c r="X172" s="15"/>
      <c r="Y172" s="15"/>
      <c r="Z172" s="16"/>
      <c r="AA172" s="17">
        <v>511205.6</v>
      </c>
      <c r="AB172" s="17">
        <v>35581.699999999997</v>
      </c>
      <c r="AC172" s="17">
        <v>82212.899999999994</v>
      </c>
      <c r="AD172" s="17">
        <v>41398.699999999997</v>
      </c>
      <c r="AE172" s="17">
        <v>35684.400000000001</v>
      </c>
      <c r="AF172" s="17">
        <v>1295.7</v>
      </c>
      <c r="AG172" s="17">
        <v>835.7</v>
      </c>
      <c r="AH172" s="17"/>
      <c r="AI172" s="17"/>
      <c r="AJ172" s="17"/>
      <c r="AK172" s="17"/>
      <c r="AL172" s="17">
        <v>37446.699999999997</v>
      </c>
      <c r="AM172" s="17">
        <v>-46631.199999999997</v>
      </c>
      <c r="AN172" s="17">
        <v>5714.3</v>
      </c>
      <c r="AO172" s="17">
        <v>460</v>
      </c>
      <c r="AP172" s="17"/>
      <c r="AQ172" s="17"/>
      <c r="AR172" s="17">
        <v>548652.1</v>
      </c>
      <c r="AS172" s="17">
        <v>35581.699999999997</v>
      </c>
      <c r="AT172" s="17">
        <v>41398.699999999997</v>
      </c>
      <c r="AU172" s="17">
        <v>1295.7</v>
      </c>
      <c r="AV172" s="17"/>
      <c r="AW172" s="17"/>
      <c r="AX172" s="17">
        <v>472398.1</v>
      </c>
      <c r="AY172" s="17"/>
      <c r="AZ172" s="17">
        <v>46033.3</v>
      </c>
      <c r="BA172" s="17">
        <v>7769.2</v>
      </c>
      <c r="BB172" s="17">
        <v>7769.2</v>
      </c>
      <c r="BC172" s="17">
        <v>323.7</v>
      </c>
      <c r="BD172" s="17">
        <v>271.8</v>
      </c>
      <c r="BE172" s="17"/>
      <c r="BF172" s="17"/>
      <c r="BG172" s="17"/>
      <c r="BH172" s="17"/>
      <c r="BI172" s="17">
        <v>-1.9</v>
      </c>
      <c r="BJ172" s="17">
        <v>-46033.3</v>
      </c>
      <c r="BK172" s="17"/>
      <c r="BL172" s="17">
        <v>51.9</v>
      </c>
      <c r="BM172" s="17"/>
      <c r="BN172" s="17"/>
      <c r="BO172" s="18">
        <v>472396.3</v>
      </c>
      <c r="BP172" s="17"/>
      <c r="BQ172" s="17">
        <v>496238.2</v>
      </c>
      <c r="BR172" s="17">
        <v>45799.199999999997</v>
      </c>
      <c r="BS172" s="17">
        <v>5999.5</v>
      </c>
      <c r="BT172" s="17">
        <v>166.8</v>
      </c>
      <c r="BU172" s="17"/>
      <c r="BV172" s="17"/>
      <c r="BW172" s="17">
        <v>-2.1</v>
      </c>
      <c r="BX172" s="17">
        <v>-45799.199999999997</v>
      </c>
      <c r="BY172" s="17"/>
      <c r="BZ172" s="17">
        <v>83.1</v>
      </c>
      <c r="CA172" s="17"/>
      <c r="CB172" s="17"/>
      <c r="CC172" s="18">
        <v>496236.2</v>
      </c>
      <c r="CD172" s="5"/>
      <c r="CE172" s="5"/>
      <c r="CF172" s="2"/>
    </row>
    <row r="173" spans="1:84" ht="93.75" customHeight="1" x14ac:dyDescent="0.25">
      <c r="A173" s="8" t="s">
        <v>72</v>
      </c>
      <c r="B173" s="19" t="s">
        <v>228</v>
      </c>
      <c r="C173" s="19" t="s">
        <v>230</v>
      </c>
      <c r="D173" s="19" t="s">
        <v>29</v>
      </c>
      <c r="E173" s="19" t="s">
        <v>73</v>
      </c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9"/>
      <c r="U173" s="14"/>
      <c r="V173" s="15"/>
      <c r="W173" s="15"/>
      <c r="X173" s="15"/>
      <c r="Y173" s="15"/>
      <c r="Z173" s="16"/>
      <c r="AA173" s="17">
        <v>270</v>
      </c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>
        <v>-70</v>
      </c>
      <c r="AM173" s="17"/>
      <c r="AN173" s="17"/>
      <c r="AO173" s="17"/>
      <c r="AP173" s="17"/>
      <c r="AQ173" s="17"/>
      <c r="AR173" s="17">
        <v>200</v>
      </c>
      <c r="AS173" s="17"/>
      <c r="AT173" s="17"/>
      <c r="AU173" s="17"/>
      <c r="AV173" s="17"/>
      <c r="AW173" s="17"/>
      <c r="AX173" s="17">
        <v>350</v>
      </c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20">
        <v>350</v>
      </c>
      <c r="BP173" s="17"/>
      <c r="BQ173" s="17">
        <v>50</v>
      </c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20">
        <v>50</v>
      </c>
      <c r="CD173" s="5"/>
      <c r="CE173" s="5"/>
      <c r="CF173" s="2"/>
    </row>
    <row r="174" spans="1:84" ht="18.75" customHeight="1" x14ac:dyDescent="0.25">
      <c r="A174" s="8" t="s">
        <v>53</v>
      </c>
      <c r="B174" s="19" t="s">
        <v>228</v>
      </c>
      <c r="C174" s="19" t="s">
        <v>230</v>
      </c>
      <c r="D174" s="19" t="s">
        <v>29</v>
      </c>
      <c r="E174" s="19" t="s">
        <v>74</v>
      </c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9"/>
      <c r="U174" s="14"/>
      <c r="V174" s="15"/>
      <c r="W174" s="15"/>
      <c r="X174" s="15"/>
      <c r="Y174" s="15"/>
      <c r="Z174" s="16"/>
      <c r="AA174" s="17">
        <v>270</v>
      </c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>
        <v>-70</v>
      </c>
      <c r="AM174" s="17"/>
      <c r="AN174" s="17"/>
      <c r="AO174" s="17"/>
      <c r="AP174" s="17"/>
      <c r="AQ174" s="17"/>
      <c r="AR174" s="17">
        <v>200</v>
      </c>
      <c r="AS174" s="17"/>
      <c r="AT174" s="17"/>
      <c r="AU174" s="17"/>
      <c r="AV174" s="17"/>
      <c r="AW174" s="17"/>
      <c r="AX174" s="17">
        <v>350</v>
      </c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20">
        <v>350</v>
      </c>
      <c r="BP174" s="17"/>
      <c r="BQ174" s="17">
        <v>50</v>
      </c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20">
        <v>50</v>
      </c>
      <c r="CD174" s="5"/>
      <c r="CE174" s="5"/>
      <c r="CF174" s="2"/>
    </row>
    <row r="175" spans="1:84" ht="65.25" customHeight="1" x14ac:dyDescent="0.25">
      <c r="A175" s="9" t="s">
        <v>75</v>
      </c>
      <c r="B175" s="21" t="s">
        <v>228</v>
      </c>
      <c r="C175" s="21" t="s">
        <v>230</v>
      </c>
      <c r="D175" s="21" t="s">
        <v>29</v>
      </c>
      <c r="E175" s="21" t="s">
        <v>76</v>
      </c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21" t="s">
        <v>61</v>
      </c>
      <c r="U175" s="14"/>
      <c r="V175" s="15"/>
      <c r="W175" s="15"/>
      <c r="X175" s="15"/>
      <c r="Y175" s="15"/>
      <c r="Z175" s="16"/>
      <c r="AA175" s="17">
        <v>270</v>
      </c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>
        <v>-70</v>
      </c>
      <c r="AM175" s="17"/>
      <c r="AN175" s="17"/>
      <c r="AO175" s="17"/>
      <c r="AP175" s="17"/>
      <c r="AQ175" s="17"/>
      <c r="AR175" s="17">
        <v>200</v>
      </c>
      <c r="AS175" s="17"/>
      <c r="AT175" s="17"/>
      <c r="AU175" s="17"/>
      <c r="AV175" s="17"/>
      <c r="AW175" s="17"/>
      <c r="AX175" s="17">
        <v>350</v>
      </c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22">
        <v>350</v>
      </c>
      <c r="BP175" s="17"/>
      <c r="BQ175" s="17">
        <v>50</v>
      </c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22">
        <v>50</v>
      </c>
      <c r="CD175" s="5"/>
      <c r="CE175" s="5"/>
      <c r="CF175" s="2"/>
    </row>
    <row r="176" spans="1:84" ht="45.75" customHeight="1" x14ac:dyDescent="0.25">
      <c r="A176" s="8" t="s">
        <v>233</v>
      </c>
      <c r="B176" s="19" t="s">
        <v>228</v>
      </c>
      <c r="C176" s="19" t="s">
        <v>230</v>
      </c>
      <c r="D176" s="19" t="s">
        <v>29</v>
      </c>
      <c r="E176" s="19" t="s">
        <v>234</v>
      </c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9"/>
      <c r="U176" s="14"/>
      <c r="V176" s="15"/>
      <c r="W176" s="15"/>
      <c r="X176" s="15"/>
      <c r="Y176" s="15"/>
      <c r="Z176" s="16"/>
      <c r="AA176" s="17">
        <v>510935.6</v>
      </c>
      <c r="AB176" s="17">
        <v>35581.699999999997</v>
      </c>
      <c r="AC176" s="17">
        <v>82212.899999999994</v>
      </c>
      <c r="AD176" s="17">
        <v>41398.699999999997</v>
      </c>
      <c r="AE176" s="17">
        <v>35684.400000000001</v>
      </c>
      <c r="AF176" s="17">
        <v>1295.7</v>
      </c>
      <c r="AG176" s="17">
        <v>835.7</v>
      </c>
      <c r="AH176" s="17"/>
      <c r="AI176" s="17"/>
      <c r="AJ176" s="17"/>
      <c r="AK176" s="17"/>
      <c r="AL176" s="17">
        <v>37516.699999999997</v>
      </c>
      <c r="AM176" s="17">
        <v>-46631.199999999997</v>
      </c>
      <c r="AN176" s="17">
        <v>5714.3</v>
      </c>
      <c r="AO176" s="17">
        <v>460</v>
      </c>
      <c r="AP176" s="17"/>
      <c r="AQ176" s="17"/>
      <c r="AR176" s="17">
        <v>548452.1</v>
      </c>
      <c r="AS176" s="17">
        <v>35581.699999999997</v>
      </c>
      <c r="AT176" s="17">
        <v>41398.699999999997</v>
      </c>
      <c r="AU176" s="17">
        <v>1295.7</v>
      </c>
      <c r="AV176" s="17"/>
      <c r="AW176" s="17"/>
      <c r="AX176" s="17">
        <v>472048.1</v>
      </c>
      <c r="AY176" s="17"/>
      <c r="AZ176" s="17">
        <v>46033.3</v>
      </c>
      <c r="BA176" s="17">
        <v>7769.2</v>
      </c>
      <c r="BB176" s="17">
        <v>7769.2</v>
      </c>
      <c r="BC176" s="17">
        <v>323.7</v>
      </c>
      <c r="BD176" s="17">
        <v>271.8</v>
      </c>
      <c r="BE176" s="17"/>
      <c r="BF176" s="17"/>
      <c r="BG176" s="17"/>
      <c r="BH176" s="17"/>
      <c r="BI176" s="17">
        <v>-1.9</v>
      </c>
      <c r="BJ176" s="17">
        <v>-46033.3</v>
      </c>
      <c r="BK176" s="17"/>
      <c r="BL176" s="17">
        <v>51.9</v>
      </c>
      <c r="BM176" s="17"/>
      <c r="BN176" s="17"/>
      <c r="BO176" s="20">
        <v>472046.3</v>
      </c>
      <c r="BP176" s="17"/>
      <c r="BQ176" s="17">
        <v>496188.2</v>
      </c>
      <c r="BR176" s="17">
        <v>45799.199999999997</v>
      </c>
      <c r="BS176" s="17">
        <v>5999.5</v>
      </c>
      <c r="BT176" s="17">
        <v>166.8</v>
      </c>
      <c r="BU176" s="17"/>
      <c r="BV176" s="17"/>
      <c r="BW176" s="17">
        <v>-2.1</v>
      </c>
      <c r="BX176" s="17">
        <v>-45799.199999999997</v>
      </c>
      <c r="BY176" s="17"/>
      <c r="BZ176" s="17">
        <v>83.1</v>
      </c>
      <c r="CA176" s="17"/>
      <c r="CB176" s="17"/>
      <c r="CC176" s="20">
        <v>496186.2</v>
      </c>
      <c r="CD176" s="5"/>
      <c r="CE176" s="5"/>
      <c r="CF176" s="2"/>
    </row>
    <row r="177" spans="1:84" ht="15.75" x14ac:dyDescent="0.25">
      <c r="A177" s="8" t="s">
        <v>172</v>
      </c>
      <c r="B177" s="19" t="s">
        <v>228</v>
      </c>
      <c r="C177" s="19" t="s">
        <v>230</v>
      </c>
      <c r="D177" s="19" t="s">
        <v>29</v>
      </c>
      <c r="E177" s="19" t="s">
        <v>244</v>
      </c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9"/>
      <c r="U177" s="14"/>
      <c r="V177" s="15"/>
      <c r="W177" s="15"/>
      <c r="X177" s="15"/>
      <c r="Y177" s="15"/>
      <c r="Z177" s="16"/>
      <c r="AA177" s="17">
        <v>99159.7</v>
      </c>
      <c r="AB177" s="17">
        <v>35581.699999999997</v>
      </c>
      <c r="AC177" s="17">
        <v>72266.399999999994</v>
      </c>
      <c r="AD177" s="17">
        <v>24992.3</v>
      </c>
      <c r="AE177" s="17">
        <v>24992.3</v>
      </c>
      <c r="AF177" s="17">
        <v>612</v>
      </c>
      <c r="AG177" s="17">
        <v>612</v>
      </c>
      <c r="AH177" s="17"/>
      <c r="AI177" s="17"/>
      <c r="AJ177" s="17"/>
      <c r="AK177" s="17"/>
      <c r="AL177" s="17">
        <v>117.2</v>
      </c>
      <c r="AM177" s="17">
        <v>-36684.699999999997</v>
      </c>
      <c r="AN177" s="17"/>
      <c r="AO177" s="17"/>
      <c r="AP177" s="17"/>
      <c r="AQ177" s="17"/>
      <c r="AR177" s="17">
        <v>99276.800000000003</v>
      </c>
      <c r="AS177" s="17">
        <v>35581.699999999997</v>
      </c>
      <c r="AT177" s="17">
        <v>24992.3</v>
      </c>
      <c r="AU177" s="17">
        <v>612</v>
      </c>
      <c r="AV177" s="17"/>
      <c r="AW177" s="17"/>
      <c r="AX177" s="17">
        <v>37973.699999999997</v>
      </c>
      <c r="AY177" s="17"/>
      <c r="AZ177" s="17">
        <v>36684.699999999997</v>
      </c>
      <c r="BA177" s="17"/>
      <c r="BB177" s="17"/>
      <c r="BC177" s="17"/>
      <c r="BD177" s="17"/>
      <c r="BE177" s="17"/>
      <c r="BF177" s="17"/>
      <c r="BG177" s="17"/>
      <c r="BH177" s="17"/>
      <c r="BI177" s="17"/>
      <c r="BJ177" s="17">
        <v>-36684.699999999997</v>
      </c>
      <c r="BK177" s="17"/>
      <c r="BL177" s="17"/>
      <c r="BM177" s="17"/>
      <c r="BN177" s="17"/>
      <c r="BO177" s="20">
        <v>37973.699999999997</v>
      </c>
      <c r="BP177" s="17"/>
      <c r="BQ177" s="17">
        <v>37973.699999999997</v>
      </c>
      <c r="BR177" s="17">
        <v>36684.699999999997</v>
      </c>
      <c r="BS177" s="17"/>
      <c r="BT177" s="17"/>
      <c r="BU177" s="17"/>
      <c r="BV177" s="17"/>
      <c r="BW177" s="17"/>
      <c r="BX177" s="17">
        <v>-36684.699999999997</v>
      </c>
      <c r="BY177" s="17"/>
      <c r="BZ177" s="17"/>
      <c r="CA177" s="17"/>
      <c r="CB177" s="17"/>
      <c r="CC177" s="20">
        <v>37973.699999999997</v>
      </c>
      <c r="CD177" s="5"/>
      <c r="CE177" s="5"/>
      <c r="CF177" s="2"/>
    </row>
    <row r="178" spans="1:84" ht="207" customHeight="1" x14ac:dyDescent="0.25">
      <c r="A178" s="10" t="s">
        <v>245</v>
      </c>
      <c r="B178" s="21" t="s">
        <v>228</v>
      </c>
      <c r="C178" s="21" t="s">
        <v>230</v>
      </c>
      <c r="D178" s="21" t="s">
        <v>29</v>
      </c>
      <c r="E178" s="21" t="s">
        <v>246</v>
      </c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21" t="s">
        <v>61</v>
      </c>
      <c r="U178" s="14"/>
      <c r="V178" s="15"/>
      <c r="W178" s="15"/>
      <c r="X178" s="15"/>
      <c r="Y178" s="15"/>
      <c r="Z178" s="16"/>
      <c r="AA178" s="17">
        <v>1289</v>
      </c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>
        <v>117.2</v>
      </c>
      <c r="AM178" s="17"/>
      <c r="AN178" s="17"/>
      <c r="AO178" s="17"/>
      <c r="AP178" s="17"/>
      <c r="AQ178" s="17"/>
      <c r="AR178" s="17">
        <v>1406.2</v>
      </c>
      <c r="AS178" s="17"/>
      <c r="AT178" s="17"/>
      <c r="AU178" s="17"/>
      <c r="AV178" s="17"/>
      <c r="AW178" s="17"/>
      <c r="AX178" s="17">
        <v>1289</v>
      </c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22">
        <v>1289</v>
      </c>
      <c r="BP178" s="17"/>
      <c r="BQ178" s="17">
        <v>1289</v>
      </c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22">
        <v>1289</v>
      </c>
      <c r="CD178" s="5"/>
      <c r="CE178" s="5"/>
      <c r="CF178" s="2"/>
    </row>
    <row r="179" spans="1:84" ht="124.5" customHeight="1" x14ac:dyDescent="0.25">
      <c r="A179" s="10" t="s">
        <v>247</v>
      </c>
      <c r="B179" s="21" t="s">
        <v>228</v>
      </c>
      <c r="C179" s="21" t="s">
        <v>230</v>
      </c>
      <c r="D179" s="21" t="s">
        <v>29</v>
      </c>
      <c r="E179" s="21" t="s">
        <v>248</v>
      </c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21" t="s">
        <v>61</v>
      </c>
      <c r="U179" s="14"/>
      <c r="V179" s="15"/>
      <c r="W179" s="15"/>
      <c r="X179" s="15"/>
      <c r="Y179" s="15"/>
      <c r="Z179" s="16"/>
      <c r="AA179" s="17">
        <v>4108.7</v>
      </c>
      <c r="AB179" s="17"/>
      <c r="AC179" s="17">
        <v>4108.7</v>
      </c>
      <c r="AD179" s="17"/>
      <c r="AE179" s="17"/>
      <c r="AF179" s="17"/>
      <c r="AG179" s="17"/>
      <c r="AH179" s="17"/>
      <c r="AI179" s="17"/>
      <c r="AJ179" s="17"/>
      <c r="AK179" s="17"/>
      <c r="AL179" s="17"/>
      <c r="AM179" s="17">
        <v>-4108.7</v>
      </c>
      <c r="AN179" s="17"/>
      <c r="AO179" s="17"/>
      <c r="AP179" s="17"/>
      <c r="AQ179" s="17"/>
      <c r="AR179" s="17">
        <v>4108.7</v>
      </c>
      <c r="AS179" s="17"/>
      <c r="AT179" s="17"/>
      <c r="AU179" s="17"/>
      <c r="AV179" s="17"/>
      <c r="AW179" s="17"/>
      <c r="AX179" s="17">
        <v>4108.7</v>
      </c>
      <c r="AY179" s="17"/>
      <c r="AZ179" s="17">
        <v>4108.7</v>
      </c>
      <c r="BA179" s="17"/>
      <c r="BB179" s="17"/>
      <c r="BC179" s="17"/>
      <c r="BD179" s="17"/>
      <c r="BE179" s="17"/>
      <c r="BF179" s="17"/>
      <c r="BG179" s="17"/>
      <c r="BH179" s="17"/>
      <c r="BI179" s="17"/>
      <c r="BJ179" s="17">
        <v>-4108.7</v>
      </c>
      <c r="BK179" s="17"/>
      <c r="BL179" s="17"/>
      <c r="BM179" s="17"/>
      <c r="BN179" s="17"/>
      <c r="BO179" s="22">
        <v>4108.7</v>
      </c>
      <c r="BP179" s="17"/>
      <c r="BQ179" s="17">
        <v>4108.7</v>
      </c>
      <c r="BR179" s="17">
        <v>4108.7</v>
      </c>
      <c r="BS179" s="17"/>
      <c r="BT179" s="17"/>
      <c r="BU179" s="17"/>
      <c r="BV179" s="17"/>
      <c r="BW179" s="17"/>
      <c r="BX179" s="17">
        <v>-4108.7</v>
      </c>
      <c r="BY179" s="17"/>
      <c r="BZ179" s="17"/>
      <c r="CA179" s="17"/>
      <c r="CB179" s="17"/>
      <c r="CC179" s="22">
        <v>4108.7</v>
      </c>
      <c r="CD179" s="5"/>
      <c r="CE179" s="5"/>
      <c r="CF179" s="2"/>
    </row>
    <row r="180" spans="1:84" ht="157.5" customHeight="1" x14ac:dyDescent="0.25">
      <c r="A180" s="10" t="s">
        <v>249</v>
      </c>
      <c r="B180" s="21" t="s">
        <v>228</v>
      </c>
      <c r="C180" s="21" t="s">
        <v>230</v>
      </c>
      <c r="D180" s="21" t="s">
        <v>29</v>
      </c>
      <c r="E180" s="21" t="s">
        <v>250</v>
      </c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21" t="s">
        <v>61</v>
      </c>
      <c r="U180" s="14"/>
      <c r="V180" s="15"/>
      <c r="W180" s="15"/>
      <c r="X180" s="15"/>
      <c r="Y180" s="15"/>
      <c r="Z180" s="16"/>
      <c r="AA180" s="17">
        <v>32576</v>
      </c>
      <c r="AB180" s="17"/>
      <c r="AC180" s="17">
        <v>32576</v>
      </c>
      <c r="AD180" s="17"/>
      <c r="AE180" s="17"/>
      <c r="AF180" s="17"/>
      <c r="AG180" s="17"/>
      <c r="AH180" s="17"/>
      <c r="AI180" s="17"/>
      <c r="AJ180" s="17"/>
      <c r="AK180" s="17"/>
      <c r="AL180" s="17"/>
      <c r="AM180" s="17">
        <v>-32576</v>
      </c>
      <c r="AN180" s="17"/>
      <c r="AO180" s="17"/>
      <c r="AP180" s="17"/>
      <c r="AQ180" s="17"/>
      <c r="AR180" s="17">
        <v>32576</v>
      </c>
      <c r="AS180" s="17"/>
      <c r="AT180" s="17"/>
      <c r="AU180" s="17"/>
      <c r="AV180" s="17"/>
      <c r="AW180" s="17"/>
      <c r="AX180" s="17">
        <v>32576</v>
      </c>
      <c r="AY180" s="17"/>
      <c r="AZ180" s="17">
        <v>32576</v>
      </c>
      <c r="BA180" s="17"/>
      <c r="BB180" s="17"/>
      <c r="BC180" s="17"/>
      <c r="BD180" s="17"/>
      <c r="BE180" s="17"/>
      <c r="BF180" s="17"/>
      <c r="BG180" s="17"/>
      <c r="BH180" s="17"/>
      <c r="BI180" s="17"/>
      <c r="BJ180" s="17">
        <v>-32576</v>
      </c>
      <c r="BK180" s="17"/>
      <c r="BL180" s="17"/>
      <c r="BM180" s="17"/>
      <c r="BN180" s="17"/>
      <c r="BO180" s="22">
        <v>32576</v>
      </c>
      <c r="BP180" s="17"/>
      <c r="BQ180" s="17">
        <v>32576</v>
      </c>
      <c r="BR180" s="17">
        <v>32576</v>
      </c>
      <c r="BS180" s="17"/>
      <c r="BT180" s="17"/>
      <c r="BU180" s="17"/>
      <c r="BV180" s="17"/>
      <c r="BW180" s="17"/>
      <c r="BX180" s="17">
        <v>-32576</v>
      </c>
      <c r="BY180" s="17"/>
      <c r="BZ180" s="17"/>
      <c r="CA180" s="17"/>
      <c r="CB180" s="17"/>
      <c r="CC180" s="22">
        <v>32576</v>
      </c>
      <c r="CD180" s="5"/>
      <c r="CE180" s="5"/>
      <c r="CF180" s="2"/>
    </row>
    <row r="181" spans="1:84" ht="18" customHeight="1" x14ac:dyDescent="0.25">
      <c r="A181" s="8" t="s">
        <v>53</v>
      </c>
      <c r="B181" s="19" t="s">
        <v>228</v>
      </c>
      <c r="C181" s="19" t="s">
        <v>230</v>
      </c>
      <c r="D181" s="19" t="s">
        <v>29</v>
      </c>
      <c r="E181" s="19" t="s">
        <v>235</v>
      </c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9"/>
      <c r="U181" s="14"/>
      <c r="V181" s="15"/>
      <c r="W181" s="15"/>
      <c r="X181" s="15"/>
      <c r="Y181" s="15"/>
      <c r="Z181" s="16"/>
      <c r="AA181" s="17">
        <v>8879.2000000000007</v>
      </c>
      <c r="AB181" s="17"/>
      <c r="AC181" s="17"/>
      <c r="AD181" s="17">
        <v>14406.9</v>
      </c>
      <c r="AE181" s="17">
        <v>8692.6</v>
      </c>
      <c r="AF181" s="17">
        <v>600.4</v>
      </c>
      <c r="AG181" s="17">
        <v>140.30000000000001</v>
      </c>
      <c r="AH181" s="17"/>
      <c r="AI181" s="17"/>
      <c r="AJ181" s="17"/>
      <c r="AK181" s="17"/>
      <c r="AL181" s="17">
        <v>14662.5</v>
      </c>
      <c r="AM181" s="17"/>
      <c r="AN181" s="17">
        <v>5714.3</v>
      </c>
      <c r="AO181" s="17">
        <v>460.1</v>
      </c>
      <c r="AP181" s="17"/>
      <c r="AQ181" s="17"/>
      <c r="AR181" s="17">
        <v>23541.599999999999</v>
      </c>
      <c r="AS181" s="17"/>
      <c r="AT181" s="17">
        <v>14406.9</v>
      </c>
      <c r="AU181" s="17">
        <v>600.4</v>
      </c>
      <c r="AV181" s="17"/>
      <c r="AW181" s="17"/>
      <c r="AX181" s="17">
        <v>6010.2</v>
      </c>
      <c r="AY181" s="17"/>
      <c r="AZ181" s="17"/>
      <c r="BA181" s="17">
        <v>5769.7</v>
      </c>
      <c r="BB181" s="17">
        <v>5769.7</v>
      </c>
      <c r="BC181" s="17">
        <v>240.4</v>
      </c>
      <c r="BD181" s="17">
        <v>188.4</v>
      </c>
      <c r="BE181" s="17"/>
      <c r="BF181" s="17"/>
      <c r="BG181" s="17"/>
      <c r="BH181" s="17"/>
      <c r="BI181" s="17">
        <v>-0.1</v>
      </c>
      <c r="BJ181" s="17"/>
      <c r="BK181" s="17"/>
      <c r="BL181" s="17">
        <v>52</v>
      </c>
      <c r="BM181" s="17"/>
      <c r="BN181" s="17"/>
      <c r="BO181" s="20">
        <v>6010.1</v>
      </c>
      <c r="BP181" s="17"/>
      <c r="BQ181" s="17">
        <v>4166.8</v>
      </c>
      <c r="BR181" s="17"/>
      <c r="BS181" s="17">
        <v>4000</v>
      </c>
      <c r="BT181" s="17">
        <v>83.4</v>
      </c>
      <c r="BU181" s="17"/>
      <c r="BV181" s="17"/>
      <c r="BW181" s="17">
        <v>-0.2</v>
      </c>
      <c r="BX181" s="17"/>
      <c r="BY181" s="17"/>
      <c r="BZ181" s="17">
        <v>83.2</v>
      </c>
      <c r="CA181" s="17"/>
      <c r="CB181" s="17"/>
      <c r="CC181" s="20">
        <v>4166.6000000000004</v>
      </c>
      <c r="CD181" s="5"/>
      <c r="CE181" s="5"/>
      <c r="CF181" s="2"/>
    </row>
    <row r="182" spans="1:84" ht="65.25" customHeight="1" x14ac:dyDescent="0.25">
      <c r="A182" s="9" t="s">
        <v>251</v>
      </c>
      <c r="B182" s="21" t="s">
        <v>228</v>
      </c>
      <c r="C182" s="21" t="s">
        <v>230</v>
      </c>
      <c r="D182" s="21" t="s">
        <v>29</v>
      </c>
      <c r="E182" s="21" t="s">
        <v>252</v>
      </c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21" t="s">
        <v>61</v>
      </c>
      <c r="U182" s="14"/>
      <c r="V182" s="15"/>
      <c r="W182" s="15"/>
      <c r="X182" s="15"/>
      <c r="Y182" s="15"/>
      <c r="Z182" s="16"/>
      <c r="AA182" s="17">
        <v>1421.7</v>
      </c>
      <c r="AB182" s="17"/>
      <c r="AC182" s="17"/>
      <c r="AD182" s="17">
        <v>5247.8</v>
      </c>
      <c r="AE182" s="17">
        <v>1364.8</v>
      </c>
      <c r="AF182" s="17">
        <v>218.7</v>
      </c>
      <c r="AG182" s="17">
        <v>56.9</v>
      </c>
      <c r="AH182" s="17"/>
      <c r="AI182" s="17"/>
      <c r="AJ182" s="17"/>
      <c r="AK182" s="17"/>
      <c r="AL182" s="17">
        <v>5961.3</v>
      </c>
      <c r="AM182" s="17"/>
      <c r="AN182" s="17">
        <v>3883</v>
      </c>
      <c r="AO182" s="17">
        <v>161.80000000000001</v>
      </c>
      <c r="AP182" s="17"/>
      <c r="AQ182" s="17"/>
      <c r="AR182" s="17">
        <v>7383</v>
      </c>
      <c r="AS182" s="17"/>
      <c r="AT182" s="17">
        <v>5247.8</v>
      </c>
      <c r="AU182" s="17">
        <v>218.7</v>
      </c>
      <c r="AV182" s="17"/>
      <c r="AW182" s="17"/>
      <c r="AX182" s="17">
        <v>2624.7</v>
      </c>
      <c r="AY182" s="17"/>
      <c r="AZ182" s="17"/>
      <c r="BA182" s="17">
        <v>2519.6999999999998</v>
      </c>
      <c r="BB182" s="17">
        <v>2519.6999999999998</v>
      </c>
      <c r="BC182" s="17">
        <v>105</v>
      </c>
      <c r="BD182" s="17">
        <v>105</v>
      </c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22">
        <v>2624.7</v>
      </c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22"/>
      <c r="CD182" s="5"/>
      <c r="CE182" s="5"/>
      <c r="CF182" s="2"/>
    </row>
    <row r="183" spans="1:84" ht="114" customHeight="1" x14ac:dyDescent="0.25">
      <c r="A183" s="10" t="s">
        <v>236</v>
      </c>
      <c r="B183" s="21" t="s">
        <v>228</v>
      </c>
      <c r="C183" s="21" t="s">
        <v>230</v>
      </c>
      <c r="D183" s="21" t="s">
        <v>29</v>
      </c>
      <c r="E183" s="21" t="s">
        <v>237</v>
      </c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21" t="s">
        <v>61</v>
      </c>
      <c r="U183" s="14"/>
      <c r="V183" s="15"/>
      <c r="W183" s="15"/>
      <c r="X183" s="15"/>
      <c r="Y183" s="15"/>
      <c r="Z183" s="16"/>
      <c r="AA183" s="17">
        <v>1157.4000000000001</v>
      </c>
      <c r="AB183" s="17"/>
      <c r="AC183" s="17"/>
      <c r="AD183" s="17">
        <v>1111.0999999999999</v>
      </c>
      <c r="AE183" s="17">
        <v>1111.0999999999999</v>
      </c>
      <c r="AF183" s="17">
        <v>46.3</v>
      </c>
      <c r="AG183" s="17"/>
      <c r="AH183" s="17"/>
      <c r="AI183" s="17"/>
      <c r="AJ183" s="17"/>
      <c r="AK183" s="17"/>
      <c r="AL183" s="17">
        <v>-803.8</v>
      </c>
      <c r="AM183" s="17"/>
      <c r="AN183" s="17"/>
      <c r="AO183" s="17">
        <v>46.3</v>
      </c>
      <c r="AP183" s="17"/>
      <c r="AQ183" s="17"/>
      <c r="AR183" s="17">
        <v>353.6</v>
      </c>
      <c r="AS183" s="17"/>
      <c r="AT183" s="17">
        <v>1111.0999999999999</v>
      </c>
      <c r="AU183" s="17">
        <v>46.3</v>
      </c>
      <c r="AV183" s="17"/>
      <c r="AW183" s="17"/>
      <c r="AX183" s="17">
        <v>1302.0999999999999</v>
      </c>
      <c r="AY183" s="17"/>
      <c r="AZ183" s="17"/>
      <c r="BA183" s="17">
        <v>1250</v>
      </c>
      <c r="BB183" s="17">
        <v>1250</v>
      </c>
      <c r="BC183" s="17">
        <v>52.1</v>
      </c>
      <c r="BD183" s="17"/>
      <c r="BE183" s="17"/>
      <c r="BF183" s="17"/>
      <c r="BG183" s="17"/>
      <c r="BH183" s="17"/>
      <c r="BI183" s="17"/>
      <c r="BJ183" s="17"/>
      <c r="BK183" s="17"/>
      <c r="BL183" s="17">
        <v>52.1</v>
      </c>
      <c r="BM183" s="17"/>
      <c r="BN183" s="17"/>
      <c r="BO183" s="22">
        <v>1302.0999999999999</v>
      </c>
      <c r="BP183" s="17"/>
      <c r="BQ183" s="17">
        <v>2083.4</v>
      </c>
      <c r="BR183" s="17"/>
      <c r="BS183" s="17">
        <v>2000</v>
      </c>
      <c r="BT183" s="17"/>
      <c r="BU183" s="17"/>
      <c r="BV183" s="17"/>
      <c r="BW183" s="17">
        <v>-0.1</v>
      </c>
      <c r="BX183" s="17"/>
      <c r="BY183" s="17"/>
      <c r="BZ183" s="17">
        <v>83.3</v>
      </c>
      <c r="CA183" s="17"/>
      <c r="CB183" s="17"/>
      <c r="CC183" s="22">
        <v>2083.3000000000002</v>
      </c>
      <c r="CD183" s="5"/>
      <c r="CE183" s="5"/>
      <c r="CF183" s="2"/>
    </row>
    <row r="184" spans="1:84" ht="94.5" x14ac:dyDescent="0.25">
      <c r="A184" s="9" t="s">
        <v>253</v>
      </c>
      <c r="B184" s="21" t="s">
        <v>228</v>
      </c>
      <c r="C184" s="21" t="s">
        <v>230</v>
      </c>
      <c r="D184" s="21" t="s">
        <v>29</v>
      </c>
      <c r="E184" s="21" t="s">
        <v>254</v>
      </c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21" t="s">
        <v>61</v>
      </c>
      <c r="U184" s="14"/>
      <c r="V184" s="15"/>
      <c r="W184" s="15"/>
      <c r="X184" s="15"/>
      <c r="Y184" s="15"/>
      <c r="Z184" s="16"/>
      <c r="AA184" s="17">
        <v>2083.4</v>
      </c>
      <c r="AB184" s="17"/>
      <c r="AC184" s="17"/>
      <c r="AD184" s="17">
        <v>4000</v>
      </c>
      <c r="AE184" s="17">
        <v>2000</v>
      </c>
      <c r="AF184" s="17">
        <v>166.7</v>
      </c>
      <c r="AG184" s="17">
        <v>83.4</v>
      </c>
      <c r="AH184" s="17"/>
      <c r="AI184" s="17"/>
      <c r="AJ184" s="17"/>
      <c r="AK184" s="17"/>
      <c r="AL184" s="17">
        <v>2083.3000000000002</v>
      </c>
      <c r="AM184" s="17"/>
      <c r="AN184" s="17">
        <v>2000</v>
      </c>
      <c r="AO184" s="17">
        <v>83.3</v>
      </c>
      <c r="AP184" s="17"/>
      <c r="AQ184" s="17"/>
      <c r="AR184" s="17">
        <v>4166.7</v>
      </c>
      <c r="AS184" s="17"/>
      <c r="AT184" s="17">
        <v>4000</v>
      </c>
      <c r="AU184" s="17">
        <v>166.7</v>
      </c>
      <c r="AV184" s="17"/>
      <c r="AW184" s="17"/>
      <c r="AX184" s="17">
        <v>2083.4</v>
      </c>
      <c r="AY184" s="17"/>
      <c r="AZ184" s="17"/>
      <c r="BA184" s="17">
        <v>2000</v>
      </c>
      <c r="BB184" s="17">
        <v>2000</v>
      </c>
      <c r="BC184" s="17">
        <v>83.3</v>
      </c>
      <c r="BD184" s="17">
        <v>83.4</v>
      </c>
      <c r="BE184" s="17"/>
      <c r="BF184" s="17"/>
      <c r="BG184" s="17"/>
      <c r="BH184" s="17"/>
      <c r="BI184" s="17">
        <v>-0.1</v>
      </c>
      <c r="BJ184" s="17"/>
      <c r="BK184" s="17"/>
      <c r="BL184" s="17">
        <v>-0.1</v>
      </c>
      <c r="BM184" s="17"/>
      <c r="BN184" s="17"/>
      <c r="BO184" s="22">
        <v>2083.3000000000002</v>
      </c>
      <c r="BP184" s="17"/>
      <c r="BQ184" s="17">
        <v>2083.4</v>
      </c>
      <c r="BR184" s="17"/>
      <c r="BS184" s="17">
        <v>2000</v>
      </c>
      <c r="BT184" s="17">
        <v>83.4</v>
      </c>
      <c r="BU184" s="17"/>
      <c r="BV184" s="17"/>
      <c r="BW184" s="17">
        <v>-0.1</v>
      </c>
      <c r="BX184" s="17"/>
      <c r="BY184" s="17"/>
      <c r="BZ184" s="17">
        <v>-0.1</v>
      </c>
      <c r="CA184" s="17"/>
      <c r="CB184" s="17"/>
      <c r="CC184" s="22">
        <v>2083.3000000000002</v>
      </c>
      <c r="CD184" s="5"/>
      <c r="CE184" s="5"/>
      <c r="CF184" s="2"/>
    </row>
    <row r="185" spans="1:84" ht="15.75" x14ac:dyDescent="0.25">
      <c r="A185" s="8" t="s">
        <v>57</v>
      </c>
      <c r="B185" s="19" t="s">
        <v>228</v>
      </c>
      <c r="C185" s="19" t="s">
        <v>230</v>
      </c>
      <c r="D185" s="19" t="s">
        <v>29</v>
      </c>
      <c r="E185" s="19" t="s">
        <v>238</v>
      </c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9"/>
      <c r="U185" s="14"/>
      <c r="V185" s="15"/>
      <c r="W185" s="15"/>
      <c r="X185" s="15"/>
      <c r="Y185" s="15"/>
      <c r="Z185" s="16"/>
      <c r="AA185" s="17">
        <v>402896.7</v>
      </c>
      <c r="AB185" s="17"/>
      <c r="AC185" s="17">
        <v>9946.5</v>
      </c>
      <c r="AD185" s="17">
        <v>1999.5</v>
      </c>
      <c r="AE185" s="17">
        <v>1999.5</v>
      </c>
      <c r="AF185" s="17">
        <v>83.3</v>
      </c>
      <c r="AG185" s="17">
        <v>83.4</v>
      </c>
      <c r="AH185" s="17"/>
      <c r="AI185" s="17"/>
      <c r="AJ185" s="17"/>
      <c r="AK185" s="17"/>
      <c r="AL185" s="17">
        <v>22737</v>
      </c>
      <c r="AM185" s="17">
        <v>-9946.5</v>
      </c>
      <c r="AN185" s="17"/>
      <c r="AO185" s="17">
        <v>-0.1</v>
      </c>
      <c r="AP185" s="17"/>
      <c r="AQ185" s="17"/>
      <c r="AR185" s="17">
        <v>425633.7</v>
      </c>
      <c r="AS185" s="17"/>
      <c r="AT185" s="17">
        <v>1999.5</v>
      </c>
      <c r="AU185" s="17">
        <v>83.3</v>
      </c>
      <c r="AV185" s="17"/>
      <c r="AW185" s="17"/>
      <c r="AX185" s="17">
        <v>428064.2</v>
      </c>
      <c r="AY185" s="17"/>
      <c r="AZ185" s="17">
        <v>9348.6</v>
      </c>
      <c r="BA185" s="17">
        <v>1999.5</v>
      </c>
      <c r="BB185" s="17">
        <v>1999.5</v>
      </c>
      <c r="BC185" s="17">
        <v>83.3</v>
      </c>
      <c r="BD185" s="17">
        <v>83.4</v>
      </c>
      <c r="BE185" s="17"/>
      <c r="BF185" s="17"/>
      <c r="BG185" s="17"/>
      <c r="BH185" s="17"/>
      <c r="BI185" s="17">
        <v>-1.8</v>
      </c>
      <c r="BJ185" s="17">
        <v>-9348.6</v>
      </c>
      <c r="BK185" s="17"/>
      <c r="BL185" s="17">
        <v>-0.1</v>
      </c>
      <c r="BM185" s="17"/>
      <c r="BN185" s="17"/>
      <c r="BO185" s="20">
        <v>428062.5</v>
      </c>
      <c r="BP185" s="17"/>
      <c r="BQ185" s="17">
        <v>454047.7</v>
      </c>
      <c r="BR185" s="17">
        <v>9114.5</v>
      </c>
      <c r="BS185" s="17">
        <v>1999.5</v>
      </c>
      <c r="BT185" s="17">
        <v>83.4</v>
      </c>
      <c r="BU185" s="17"/>
      <c r="BV185" s="17"/>
      <c r="BW185" s="17">
        <v>-1.9</v>
      </c>
      <c r="BX185" s="17">
        <v>-9114.5</v>
      </c>
      <c r="BY185" s="17"/>
      <c r="BZ185" s="17">
        <v>-0.1</v>
      </c>
      <c r="CA185" s="17"/>
      <c r="CB185" s="17"/>
      <c r="CC185" s="20">
        <v>454045.9</v>
      </c>
      <c r="CD185" s="5"/>
      <c r="CE185" s="5"/>
      <c r="CF185" s="2"/>
    </row>
    <row r="186" spans="1:84" ht="204" customHeight="1" x14ac:dyDescent="0.25">
      <c r="A186" s="10" t="s">
        <v>255</v>
      </c>
      <c r="B186" s="21" t="s">
        <v>228</v>
      </c>
      <c r="C186" s="21" t="s">
        <v>230</v>
      </c>
      <c r="D186" s="21" t="s">
        <v>29</v>
      </c>
      <c r="E186" s="21" t="s">
        <v>256</v>
      </c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21" t="s">
        <v>61</v>
      </c>
      <c r="U186" s="14"/>
      <c r="V186" s="15"/>
      <c r="W186" s="15"/>
      <c r="X186" s="15"/>
      <c r="Y186" s="15"/>
      <c r="Z186" s="16"/>
      <c r="AA186" s="17">
        <v>3992.5</v>
      </c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>
        <v>0.7</v>
      </c>
      <c r="AM186" s="17"/>
      <c r="AN186" s="17"/>
      <c r="AO186" s="17"/>
      <c r="AP186" s="17"/>
      <c r="AQ186" s="17"/>
      <c r="AR186" s="17">
        <v>3993.2</v>
      </c>
      <c r="AS186" s="17"/>
      <c r="AT186" s="17"/>
      <c r="AU186" s="17"/>
      <c r="AV186" s="17"/>
      <c r="AW186" s="17"/>
      <c r="AX186" s="17">
        <v>3992.5</v>
      </c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>
        <v>-0.1</v>
      </c>
      <c r="BJ186" s="17"/>
      <c r="BK186" s="17"/>
      <c r="BL186" s="17"/>
      <c r="BM186" s="17"/>
      <c r="BN186" s="17"/>
      <c r="BO186" s="22">
        <v>3992.5</v>
      </c>
      <c r="BP186" s="17"/>
      <c r="BQ186" s="17">
        <v>3992.5</v>
      </c>
      <c r="BR186" s="17"/>
      <c r="BS186" s="17"/>
      <c r="BT186" s="17"/>
      <c r="BU186" s="17"/>
      <c r="BV186" s="17"/>
      <c r="BW186" s="17">
        <v>-0.1</v>
      </c>
      <c r="BX186" s="17"/>
      <c r="BY186" s="17"/>
      <c r="BZ186" s="17"/>
      <c r="CA186" s="17"/>
      <c r="CB186" s="17"/>
      <c r="CC186" s="22">
        <v>3992.5</v>
      </c>
      <c r="CD186" s="5"/>
      <c r="CE186" s="5"/>
      <c r="CF186" s="2"/>
    </row>
    <row r="187" spans="1:84" ht="162" customHeight="1" x14ac:dyDescent="0.25">
      <c r="A187" s="10" t="s">
        <v>387</v>
      </c>
      <c r="B187" s="21" t="s">
        <v>228</v>
      </c>
      <c r="C187" s="21" t="s">
        <v>230</v>
      </c>
      <c r="D187" s="21" t="s">
        <v>29</v>
      </c>
      <c r="E187" s="21" t="s">
        <v>257</v>
      </c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21" t="s">
        <v>61</v>
      </c>
      <c r="U187" s="14"/>
      <c r="V187" s="15"/>
      <c r="W187" s="15"/>
      <c r="X187" s="15"/>
      <c r="Y187" s="15"/>
      <c r="Z187" s="16"/>
      <c r="AA187" s="17">
        <v>142.5</v>
      </c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>
        <v>-142.5</v>
      </c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>
        <v>133.4</v>
      </c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22">
        <v>133.4</v>
      </c>
      <c r="BP187" s="17"/>
      <c r="BQ187" s="17">
        <v>131.1</v>
      </c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22">
        <v>131.1</v>
      </c>
      <c r="CD187" s="5"/>
      <c r="CE187" s="5"/>
      <c r="CF187" s="2"/>
    </row>
    <row r="188" spans="1:84" ht="108.75" customHeight="1" x14ac:dyDescent="0.25">
      <c r="A188" s="9" t="s">
        <v>258</v>
      </c>
      <c r="B188" s="21" t="s">
        <v>228</v>
      </c>
      <c r="C188" s="21" t="s">
        <v>230</v>
      </c>
      <c r="D188" s="21" t="s">
        <v>29</v>
      </c>
      <c r="E188" s="21" t="s">
        <v>259</v>
      </c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21" t="s">
        <v>61</v>
      </c>
      <c r="U188" s="14"/>
      <c r="V188" s="15"/>
      <c r="W188" s="15"/>
      <c r="X188" s="15"/>
      <c r="Y188" s="15"/>
      <c r="Z188" s="16"/>
      <c r="AA188" s="17">
        <v>9946.5</v>
      </c>
      <c r="AB188" s="17"/>
      <c r="AC188" s="17">
        <v>9946.5</v>
      </c>
      <c r="AD188" s="17"/>
      <c r="AE188" s="17"/>
      <c r="AF188" s="17"/>
      <c r="AG188" s="17"/>
      <c r="AH188" s="17"/>
      <c r="AI188" s="17"/>
      <c r="AJ188" s="17"/>
      <c r="AK188" s="17"/>
      <c r="AL188" s="17">
        <v>-1</v>
      </c>
      <c r="AM188" s="17">
        <v>-9946.5</v>
      </c>
      <c r="AN188" s="17"/>
      <c r="AO188" s="17"/>
      <c r="AP188" s="17"/>
      <c r="AQ188" s="17"/>
      <c r="AR188" s="17">
        <v>9945.5</v>
      </c>
      <c r="AS188" s="17"/>
      <c r="AT188" s="17"/>
      <c r="AU188" s="17"/>
      <c r="AV188" s="17"/>
      <c r="AW188" s="17"/>
      <c r="AX188" s="17">
        <v>9348.6</v>
      </c>
      <c r="AY188" s="17"/>
      <c r="AZ188" s="17">
        <v>9348.6</v>
      </c>
      <c r="BA188" s="17"/>
      <c r="BB188" s="17"/>
      <c r="BC188" s="17"/>
      <c r="BD188" s="17"/>
      <c r="BE188" s="17"/>
      <c r="BF188" s="17"/>
      <c r="BG188" s="17"/>
      <c r="BH188" s="17"/>
      <c r="BI188" s="17"/>
      <c r="BJ188" s="17">
        <v>-9348.6</v>
      </c>
      <c r="BK188" s="17"/>
      <c r="BL188" s="17"/>
      <c r="BM188" s="17"/>
      <c r="BN188" s="17"/>
      <c r="BO188" s="22">
        <v>9348.6</v>
      </c>
      <c r="BP188" s="17"/>
      <c r="BQ188" s="17">
        <v>9114.5</v>
      </c>
      <c r="BR188" s="17">
        <v>9114.5</v>
      </c>
      <c r="BS188" s="17"/>
      <c r="BT188" s="17"/>
      <c r="BU188" s="17"/>
      <c r="BV188" s="17"/>
      <c r="BW188" s="17"/>
      <c r="BX188" s="17">
        <v>-9114.5</v>
      </c>
      <c r="BY188" s="17"/>
      <c r="BZ188" s="17"/>
      <c r="CA188" s="17"/>
      <c r="CB188" s="17"/>
      <c r="CC188" s="22">
        <v>9114.5</v>
      </c>
      <c r="CD188" s="5"/>
      <c r="CE188" s="5"/>
      <c r="CF188" s="2"/>
    </row>
    <row r="189" spans="1:84" ht="111.75" customHeight="1" x14ac:dyDescent="0.25">
      <c r="A189" s="9" t="s">
        <v>260</v>
      </c>
      <c r="B189" s="21" t="s">
        <v>228</v>
      </c>
      <c r="C189" s="21" t="s">
        <v>230</v>
      </c>
      <c r="D189" s="21" t="s">
        <v>29</v>
      </c>
      <c r="E189" s="21" t="s">
        <v>261</v>
      </c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21" t="s">
        <v>61</v>
      </c>
      <c r="U189" s="14"/>
      <c r="V189" s="15"/>
      <c r="W189" s="15"/>
      <c r="X189" s="15"/>
      <c r="Y189" s="15"/>
      <c r="Z189" s="16"/>
      <c r="AA189" s="17">
        <v>2082.9</v>
      </c>
      <c r="AB189" s="17"/>
      <c r="AC189" s="17"/>
      <c r="AD189" s="17">
        <v>1999.5</v>
      </c>
      <c r="AE189" s="17">
        <v>1999.5</v>
      </c>
      <c r="AF189" s="17">
        <v>83.3</v>
      </c>
      <c r="AG189" s="17">
        <v>83.4</v>
      </c>
      <c r="AH189" s="17"/>
      <c r="AI189" s="17"/>
      <c r="AJ189" s="17"/>
      <c r="AK189" s="17"/>
      <c r="AL189" s="17">
        <v>-0.1</v>
      </c>
      <c r="AM189" s="17"/>
      <c r="AN189" s="17"/>
      <c r="AO189" s="17">
        <v>-0.1</v>
      </c>
      <c r="AP189" s="17"/>
      <c r="AQ189" s="17"/>
      <c r="AR189" s="17">
        <v>2082.8000000000002</v>
      </c>
      <c r="AS189" s="17"/>
      <c r="AT189" s="17">
        <v>1999.5</v>
      </c>
      <c r="AU189" s="17">
        <v>83.3</v>
      </c>
      <c r="AV189" s="17"/>
      <c r="AW189" s="17"/>
      <c r="AX189" s="17">
        <v>2082.9</v>
      </c>
      <c r="AY189" s="17"/>
      <c r="AZ189" s="17"/>
      <c r="BA189" s="17">
        <v>1999.5</v>
      </c>
      <c r="BB189" s="17">
        <v>1999.5</v>
      </c>
      <c r="BC189" s="17">
        <v>83.3</v>
      </c>
      <c r="BD189" s="17">
        <v>83.4</v>
      </c>
      <c r="BE189" s="17"/>
      <c r="BF189" s="17"/>
      <c r="BG189" s="17"/>
      <c r="BH189" s="17"/>
      <c r="BI189" s="17">
        <v>-0.1</v>
      </c>
      <c r="BJ189" s="17"/>
      <c r="BK189" s="17"/>
      <c r="BL189" s="17">
        <v>-0.1</v>
      </c>
      <c r="BM189" s="17"/>
      <c r="BN189" s="17"/>
      <c r="BO189" s="22">
        <v>2082.8000000000002</v>
      </c>
      <c r="BP189" s="17"/>
      <c r="BQ189" s="17">
        <v>2082.9</v>
      </c>
      <c r="BR189" s="17"/>
      <c r="BS189" s="17">
        <v>1999.5</v>
      </c>
      <c r="BT189" s="17">
        <v>83.4</v>
      </c>
      <c r="BU189" s="17"/>
      <c r="BV189" s="17"/>
      <c r="BW189" s="17">
        <v>-0.1</v>
      </c>
      <c r="BX189" s="17"/>
      <c r="BY189" s="17"/>
      <c r="BZ189" s="17">
        <v>-0.1</v>
      </c>
      <c r="CA189" s="17"/>
      <c r="CB189" s="17"/>
      <c r="CC189" s="22">
        <v>2082.8000000000002</v>
      </c>
      <c r="CD189" s="5"/>
      <c r="CE189" s="5"/>
      <c r="CF189" s="2"/>
    </row>
    <row r="190" spans="1:84" ht="94.5" customHeight="1" x14ac:dyDescent="0.25">
      <c r="A190" s="9" t="s">
        <v>262</v>
      </c>
      <c r="B190" s="21" t="s">
        <v>228</v>
      </c>
      <c r="C190" s="21" t="s">
        <v>230</v>
      </c>
      <c r="D190" s="21" t="s">
        <v>29</v>
      </c>
      <c r="E190" s="21" t="s">
        <v>263</v>
      </c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21" t="s">
        <v>61</v>
      </c>
      <c r="U190" s="14"/>
      <c r="V190" s="15"/>
      <c r="W190" s="15"/>
      <c r="X190" s="15"/>
      <c r="Y190" s="15"/>
      <c r="Z190" s="16"/>
      <c r="AA190" s="17">
        <v>90830.399999999994</v>
      </c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>
        <v>21906.5</v>
      </c>
      <c r="AM190" s="17"/>
      <c r="AN190" s="17"/>
      <c r="AO190" s="17"/>
      <c r="AP190" s="17"/>
      <c r="AQ190" s="17"/>
      <c r="AR190" s="17">
        <v>112736.9</v>
      </c>
      <c r="AS190" s="17"/>
      <c r="AT190" s="17"/>
      <c r="AU190" s="17"/>
      <c r="AV190" s="17"/>
      <c r="AW190" s="17"/>
      <c r="AX190" s="17">
        <v>92878.1</v>
      </c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>
        <v>-1.6</v>
      </c>
      <c r="BJ190" s="17"/>
      <c r="BK190" s="17"/>
      <c r="BL190" s="17"/>
      <c r="BM190" s="17"/>
      <c r="BN190" s="17"/>
      <c r="BO190" s="22">
        <v>92876.5</v>
      </c>
      <c r="BP190" s="17"/>
      <c r="BQ190" s="17">
        <v>94983.1</v>
      </c>
      <c r="BR190" s="17"/>
      <c r="BS190" s="17"/>
      <c r="BT190" s="17"/>
      <c r="BU190" s="17"/>
      <c r="BV190" s="17"/>
      <c r="BW190" s="17">
        <v>-1.7</v>
      </c>
      <c r="BX190" s="17"/>
      <c r="BY190" s="17"/>
      <c r="BZ190" s="17"/>
      <c r="CA190" s="17"/>
      <c r="CB190" s="17"/>
      <c r="CC190" s="22">
        <v>94981.4</v>
      </c>
      <c r="CD190" s="5"/>
      <c r="CE190" s="5"/>
      <c r="CF190" s="2"/>
    </row>
    <row r="191" spans="1:84" ht="174" customHeight="1" x14ac:dyDescent="0.25">
      <c r="A191" s="10" t="s">
        <v>264</v>
      </c>
      <c r="B191" s="21" t="s">
        <v>228</v>
      </c>
      <c r="C191" s="21" t="s">
        <v>230</v>
      </c>
      <c r="D191" s="21" t="s">
        <v>29</v>
      </c>
      <c r="E191" s="21" t="s">
        <v>265</v>
      </c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21" t="s">
        <v>61</v>
      </c>
      <c r="U191" s="14"/>
      <c r="V191" s="15"/>
      <c r="W191" s="15"/>
      <c r="X191" s="15"/>
      <c r="Y191" s="15"/>
      <c r="Z191" s="16"/>
      <c r="AA191" s="17">
        <v>99.7</v>
      </c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>
        <v>9</v>
      </c>
      <c r="AM191" s="17"/>
      <c r="AN191" s="17"/>
      <c r="AO191" s="17"/>
      <c r="AP191" s="17"/>
      <c r="AQ191" s="17"/>
      <c r="AR191" s="17">
        <v>108.7</v>
      </c>
      <c r="AS191" s="17"/>
      <c r="AT191" s="17"/>
      <c r="AU191" s="17"/>
      <c r="AV191" s="17"/>
      <c r="AW191" s="17"/>
      <c r="AX191" s="17">
        <v>99.7</v>
      </c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22">
        <v>99.7</v>
      </c>
      <c r="BP191" s="17"/>
      <c r="BQ191" s="17">
        <v>99.7</v>
      </c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22">
        <v>99.7</v>
      </c>
      <c r="CD191" s="5"/>
      <c r="CE191" s="5"/>
      <c r="CF191" s="2"/>
    </row>
    <row r="192" spans="1:84" ht="192" customHeight="1" x14ac:dyDescent="0.25">
      <c r="A192" s="10" t="s">
        <v>266</v>
      </c>
      <c r="B192" s="21" t="s">
        <v>228</v>
      </c>
      <c r="C192" s="21" t="s">
        <v>230</v>
      </c>
      <c r="D192" s="21" t="s">
        <v>29</v>
      </c>
      <c r="E192" s="21" t="s">
        <v>267</v>
      </c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21" t="s">
        <v>61</v>
      </c>
      <c r="U192" s="14"/>
      <c r="V192" s="15"/>
      <c r="W192" s="15"/>
      <c r="X192" s="15"/>
      <c r="Y192" s="15"/>
      <c r="Z192" s="16"/>
      <c r="AA192" s="17">
        <v>2519.1999999999998</v>
      </c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>
        <v>2519.1999999999998</v>
      </c>
      <c r="AS192" s="17"/>
      <c r="AT192" s="17"/>
      <c r="AU192" s="17"/>
      <c r="AV192" s="17"/>
      <c r="AW192" s="17"/>
      <c r="AX192" s="17">
        <v>2519.1999999999998</v>
      </c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22">
        <v>2519.1999999999998</v>
      </c>
      <c r="BP192" s="17"/>
      <c r="BQ192" s="17">
        <v>2519.1999999999998</v>
      </c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22">
        <v>2519.1999999999998</v>
      </c>
      <c r="CD192" s="5"/>
      <c r="CE192" s="5"/>
      <c r="CF192" s="2"/>
    </row>
    <row r="193" spans="1:84" ht="126" customHeight="1" x14ac:dyDescent="0.25">
      <c r="A193" s="10" t="s">
        <v>268</v>
      </c>
      <c r="B193" s="21" t="s">
        <v>228</v>
      </c>
      <c r="C193" s="21" t="s">
        <v>230</v>
      </c>
      <c r="D193" s="21" t="s">
        <v>29</v>
      </c>
      <c r="E193" s="21" t="s">
        <v>269</v>
      </c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21" t="s">
        <v>61</v>
      </c>
      <c r="U193" s="14"/>
      <c r="V193" s="15"/>
      <c r="W193" s="15"/>
      <c r="X193" s="15"/>
      <c r="Y193" s="15"/>
      <c r="Z193" s="16"/>
      <c r="AA193" s="17">
        <v>7.1</v>
      </c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>
        <v>7.1</v>
      </c>
      <c r="AS193" s="17"/>
      <c r="AT193" s="17"/>
      <c r="AU193" s="17"/>
      <c r="AV193" s="17"/>
      <c r="AW193" s="17"/>
      <c r="AX193" s="17">
        <v>7.1</v>
      </c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22">
        <v>7.1</v>
      </c>
      <c r="BP193" s="17"/>
      <c r="BQ193" s="17">
        <v>7.1</v>
      </c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22">
        <v>7.1</v>
      </c>
      <c r="CD193" s="5"/>
      <c r="CE193" s="5"/>
      <c r="CF193" s="2"/>
    </row>
    <row r="194" spans="1:84" ht="208.5" customHeight="1" x14ac:dyDescent="0.25">
      <c r="A194" s="10" t="s">
        <v>270</v>
      </c>
      <c r="B194" s="21" t="s">
        <v>228</v>
      </c>
      <c r="C194" s="21" t="s">
        <v>230</v>
      </c>
      <c r="D194" s="21" t="s">
        <v>29</v>
      </c>
      <c r="E194" s="21" t="s">
        <v>271</v>
      </c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21" t="s">
        <v>61</v>
      </c>
      <c r="U194" s="14"/>
      <c r="V194" s="15"/>
      <c r="W194" s="15"/>
      <c r="X194" s="15"/>
      <c r="Y194" s="15"/>
      <c r="Z194" s="16"/>
      <c r="AA194" s="17">
        <v>292968.7</v>
      </c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>
        <v>292968.7</v>
      </c>
      <c r="AS194" s="17"/>
      <c r="AT194" s="17"/>
      <c r="AU194" s="17"/>
      <c r="AV194" s="17"/>
      <c r="AW194" s="17"/>
      <c r="AX194" s="17">
        <v>317002.7</v>
      </c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22">
        <v>317002.7</v>
      </c>
      <c r="BP194" s="17"/>
      <c r="BQ194" s="17">
        <v>341117.6</v>
      </c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22">
        <v>341117.6</v>
      </c>
      <c r="CD194" s="5"/>
      <c r="CE194" s="5"/>
      <c r="CF194" s="2"/>
    </row>
    <row r="195" spans="1:84" ht="15.75" x14ac:dyDescent="0.25">
      <c r="A195" s="6" t="s">
        <v>272</v>
      </c>
      <c r="B195" s="13" t="s">
        <v>228</v>
      </c>
      <c r="C195" s="13" t="s">
        <v>230</v>
      </c>
      <c r="D195" s="13" t="s">
        <v>89</v>
      </c>
      <c r="E195" s="13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3"/>
      <c r="U195" s="14"/>
      <c r="V195" s="15"/>
      <c r="W195" s="15"/>
      <c r="X195" s="15"/>
      <c r="Y195" s="15"/>
      <c r="Z195" s="16"/>
      <c r="AA195" s="17">
        <v>30371.7</v>
      </c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>
        <v>-3836.9</v>
      </c>
      <c r="AM195" s="17"/>
      <c r="AN195" s="17"/>
      <c r="AO195" s="17"/>
      <c r="AP195" s="17"/>
      <c r="AQ195" s="17"/>
      <c r="AR195" s="17">
        <v>26534.799999999999</v>
      </c>
      <c r="AS195" s="17"/>
      <c r="AT195" s="17"/>
      <c r="AU195" s="17"/>
      <c r="AV195" s="17"/>
      <c r="AW195" s="17"/>
      <c r="AX195" s="17">
        <v>30500</v>
      </c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8">
        <v>30500</v>
      </c>
      <c r="BP195" s="17"/>
      <c r="BQ195" s="17">
        <v>30576.400000000001</v>
      </c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8">
        <v>30576.400000000001</v>
      </c>
      <c r="CD195" s="5"/>
      <c r="CE195" s="5"/>
      <c r="CF195" s="2"/>
    </row>
    <row r="196" spans="1:84" ht="95.25" customHeight="1" x14ac:dyDescent="0.25">
      <c r="A196" s="8" t="s">
        <v>72</v>
      </c>
      <c r="B196" s="19" t="s">
        <v>228</v>
      </c>
      <c r="C196" s="19" t="s">
        <v>230</v>
      </c>
      <c r="D196" s="19" t="s">
        <v>89</v>
      </c>
      <c r="E196" s="19" t="s">
        <v>73</v>
      </c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9"/>
      <c r="U196" s="14"/>
      <c r="V196" s="15"/>
      <c r="W196" s="15"/>
      <c r="X196" s="15"/>
      <c r="Y196" s="15"/>
      <c r="Z196" s="16"/>
      <c r="AA196" s="17">
        <v>16</v>
      </c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>
        <v>10</v>
      </c>
      <c r="AM196" s="17"/>
      <c r="AN196" s="17"/>
      <c r="AO196" s="17"/>
      <c r="AP196" s="17"/>
      <c r="AQ196" s="17"/>
      <c r="AR196" s="17">
        <v>26</v>
      </c>
      <c r="AS196" s="17"/>
      <c r="AT196" s="17"/>
      <c r="AU196" s="17"/>
      <c r="AV196" s="17"/>
      <c r="AW196" s="17"/>
      <c r="AX196" s="17">
        <v>80</v>
      </c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20">
        <v>80</v>
      </c>
      <c r="BP196" s="17"/>
      <c r="BQ196" s="17">
        <v>45</v>
      </c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20">
        <v>45</v>
      </c>
      <c r="CD196" s="5"/>
      <c r="CE196" s="5"/>
      <c r="CF196" s="2"/>
    </row>
    <row r="197" spans="1:84" ht="18.75" customHeight="1" x14ac:dyDescent="0.25">
      <c r="A197" s="8" t="s">
        <v>53</v>
      </c>
      <c r="B197" s="19" t="s">
        <v>228</v>
      </c>
      <c r="C197" s="19" t="s">
        <v>230</v>
      </c>
      <c r="D197" s="19" t="s">
        <v>89</v>
      </c>
      <c r="E197" s="19" t="s">
        <v>74</v>
      </c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9"/>
      <c r="U197" s="14"/>
      <c r="V197" s="15"/>
      <c r="W197" s="15"/>
      <c r="X197" s="15"/>
      <c r="Y197" s="15"/>
      <c r="Z197" s="16"/>
      <c r="AA197" s="17">
        <v>16</v>
      </c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>
        <v>10</v>
      </c>
      <c r="AM197" s="17"/>
      <c r="AN197" s="17"/>
      <c r="AO197" s="17"/>
      <c r="AP197" s="17"/>
      <c r="AQ197" s="17"/>
      <c r="AR197" s="17">
        <v>26</v>
      </c>
      <c r="AS197" s="17"/>
      <c r="AT197" s="17"/>
      <c r="AU197" s="17"/>
      <c r="AV197" s="17"/>
      <c r="AW197" s="17"/>
      <c r="AX197" s="17">
        <v>80</v>
      </c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20">
        <v>80</v>
      </c>
      <c r="BP197" s="17"/>
      <c r="BQ197" s="17">
        <v>45</v>
      </c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20">
        <v>45</v>
      </c>
      <c r="CD197" s="5"/>
      <c r="CE197" s="5"/>
      <c r="CF197" s="2"/>
    </row>
    <row r="198" spans="1:84" ht="67.5" customHeight="1" x14ac:dyDescent="0.25">
      <c r="A198" s="9" t="s">
        <v>75</v>
      </c>
      <c r="B198" s="21" t="s">
        <v>228</v>
      </c>
      <c r="C198" s="21" t="s">
        <v>230</v>
      </c>
      <c r="D198" s="21" t="s">
        <v>89</v>
      </c>
      <c r="E198" s="21" t="s">
        <v>76</v>
      </c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21" t="s">
        <v>61</v>
      </c>
      <c r="U198" s="14"/>
      <c r="V198" s="15"/>
      <c r="W198" s="15"/>
      <c r="X198" s="15"/>
      <c r="Y198" s="15"/>
      <c r="Z198" s="16"/>
      <c r="AA198" s="17">
        <v>16</v>
      </c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>
        <v>10</v>
      </c>
      <c r="AM198" s="17"/>
      <c r="AN198" s="17"/>
      <c r="AO198" s="17"/>
      <c r="AP198" s="17"/>
      <c r="AQ198" s="17"/>
      <c r="AR198" s="17">
        <v>26</v>
      </c>
      <c r="AS198" s="17"/>
      <c r="AT198" s="17"/>
      <c r="AU198" s="17"/>
      <c r="AV198" s="17"/>
      <c r="AW198" s="17"/>
      <c r="AX198" s="17">
        <v>80</v>
      </c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22">
        <v>80</v>
      </c>
      <c r="BP198" s="17"/>
      <c r="BQ198" s="17">
        <v>45</v>
      </c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22">
        <v>45</v>
      </c>
      <c r="CD198" s="5"/>
      <c r="CE198" s="5"/>
      <c r="CF198" s="2"/>
    </row>
    <row r="199" spans="1:84" ht="51" customHeight="1" x14ac:dyDescent="0.25">
      <c r="A199" s="8" t="s">
        <v>233</v>
      </c>
      <c r="B199" s="19" t="s">
        <v>228</v>
      </c>
      <c r="C199" s="19" t="s">
        <v>230</v>
      </c>
      <c r="D199" s="19" t="s">
        <v>89</v>
      </c>
      <c r="E199" s="19" t="s">
        <v>234</v>
      </c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9"/>
      <c r="U199" s="14"/>
      <c r="V199" s="15"/>
      <c r="W199" s="15"/>
      <c r="X199" s="15"/>
      <c r="Y199" s="15"/>
      <c r="Z199" s="16"/>
      <c r="AA199" s="17">
        <v>30355.7</v>
      </c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>
        <v>-3846.9</v>
      </c>
      <c r="AM199" s="17"/>
      <c r="AN199" s="17"/>
      <c r="AO199" s="17"/>
      <c r="AP199" s="17"/>
      <c r="AQ199" s="17"/>
      <c r="AR199" s="17">
        <v>26508.799999999999</v>
      </c>
      <c r="AS199" s="17"/>
      <c r="AT199" s="17"/>
      <c r="AU199" s="17"/>
      <c r="AV199" s="17"/>
      <c r="AW199" s="17"/>
      <c r="AX199" s="17">
        <v>30420</v>
      </c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20">
        <v>30420</v>
      </c>
      <c r="BP199" s="17"/>
      <c r="BQ199" s="17">
        <v>30531.4</v>
      </c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20">
        <v>30531.4</v>
      </c>
      <c r="CD199" s="5"/>
      <c r="CE199" s="5"/>
      <c r="CF199" s="2"/>
    </row>
    <row r="200" spans="1:84" ht="15.75" x14ac:dyDescent="0.25">
      <c r="A200" s="8" t="s">
        <v>57</v>
      </c>
      <c r="B200" s="19" t="s">
        <v>228</v>
      </c>
      <c r="C200" s="19" t="s">
        <v>230</v>
      </c>
      <c r="D200" s="19" t="s">
        <v>89</v>
      </c>
      <c r="E200" s="19" t="s">
        <v>238</v>
      </c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9"/>
      <c r="U200" s="14"/>
      <c r="V200" s="15"/>
      <c r="W200" s="15"/>
      <c r="X200" s="15"/>
      <c r="Y200" s="15"/>
      <c r="Z200" s="16"/>
      <c r="AA200" s="17">
        <v>30355.7</v>
      </c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>
        <v>-3846.9</v>
      </c>
      <c r="AM200" s="17"/>
      <c r="AN200" s="17"/>
      <c r="AO200" s="17"/>
      <c r="AP200" s="17"/>
      <c r="AQ200" s="17"/>
      <c r="AR200" s="17">
        <v>26508.799999999999</v>
      </c>
      <c r="AS200" s="17"/>
      <c r="AT200" s="17"/>
      <c r="AU200" s="17"/>
      <c r="AV200" s="17"/>
      <c r="AW200" s="17"/>
      <c r="AX200" s="17">
        <v>30420</v>
      </c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20">
        <v>30420</v>
      </c>
      <c r="BP200" s="17"/>
      <c r="BQ200" s="17">
        <v>30531.4</v>
      </c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20">
        <v>30531.4</v>
      </c>
      <c r="CD200" s="5"/>
      <c r="CE200" s="5"/>
      <c r="CF200" s="2"/>
    </row>
    <row r="201" spans="1:84" ht="78.75" customHeight="1" x14ac:dyDescent="0.25">
      <c r="A201" s="9" t="s">
        <v>273</v>
      </c>
      <c r="B201" s="21" t="s">
        <v>228</v>
      </c>
      <c r="C201" s="21" t="s">
        <v>230</v>
      </c>
      <c r="D201" s="21" t="s">
        <v>89</v>
      </c>
      <c r="E201" s="21" t="s">
        <v>274</v>
      </c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21" t="s">
        <v>61</v>
      </c>
      <c r="U201" s="14"/>
      <c r="V201" s="15"/>
      <c r="W201" s="15"/>
      <c r="X201" s="15"/>
      <c r="Y201" s="15"/>
      <c r="Z201" s="16"/>
      <c r="AA201" s="17">
        <v>25272</v>
      </c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>
        <v>580.20000000000005</v>
      </c>
      <c r="AM201" s="17"/>
      <c r="AN201" s="17"/>
      <c r="AO201" s="17"/>
      <c r="AP201" s="17"/>
      <c r="AQ201" s="17"/>
      <c r="AR201" s="17">
        <v>25852.2</v>
      </c>
      <c r="AS201" s="17"/>
      <c r="AT201" s="17"/>
      <c r="AU201" s="17"/>
      <c r="AV201" s="17"/>
      <c r="AW201" s="17"/>
      <c r="AX201" s="17">
        <v>25329.8</v>
      </c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22">
        <v>25329.8</v>
      </c>
      <c r="BP201" s="17"/>
      <c r="BQ201" s="17">
        <v>25434.799999999999</v>
      </c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22">
        <v>25434.799999999999</v>
      </c>
      <c r="CD201" s="5"/>
      <c r="CE201" s="5"/>
      <c r="CF201" s="2"/>
    </row>
    <row r="202" spans="1:84" ht="125.25" customHeight="1" x14ac:dyDescent="0.25">
      <c r="A202" s="10" t="s">
        <v>275</v>
      </c>
      <c r="B202" s="21" t="s">
        <v>228</v>
      </c>
      <c r="C202" s="21" t="s">
        <v>230</v>
      </c>
      <c r="D202" s="21" t="s">
        <v>89</v>
      </c>
      <c r="E202" s="21" t="s">
        <v>276</v>
      </c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21" t="s">
        <v>61</v>
      </c>
      <c r="U202" s="14"/>
      <c r="V202" s="15"/>
      <c r="W202" s="15"/>
      <c r="X202" s="15"/>
      <c r="Y202" s="15"/>
      <c r="Z202" s="16"/>
      <c r="AA202" s="17">
        <v>5049.8999999999996</v>
      </c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>
        <v>-4427.1000000000004</v>
      </c>
      <c r="AM202" s="17"/>
      <c r="AN202" s="17"/>
      <c r="AO202" s="17"/>
      <c r="AP202" s="17"/>
      <c r="AQ202" s="17"/>
      <c r="AR202" s="17">
        <v>622.79999999999995</v>
      </c>
      <c r="AS202" s="17"/>
      <c r="AT202" s="17"/>
      <c r="AU202" s="17"/>
      <c r="AV202" s="17"/>
      <c r="AW202" s="17"/>
      <c r="AX202" s="17">
        <v>5054.2</v>
      </c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22">
        <v>5054.2</v>
      </c>
      <c r="BP202" s="17"/>
      <c r="BQ202" s="17">
        <v>5058.5</v>
      </c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22">
        <v>5058.5</v>
      </c>
      <c r="CD202" s="5"/>
      <c r="CE202" s="5"/>
      <c r="CF202" s="2"/>
    </row>
    <row r="203" spans="1:84" ht="99" customHeight="1" x14ac:dyDescent="0.25">
      <c r="A203" s="9" t="s">
        <v>277</v>
      </c>
      <c r="B203" s="21" t="s">
        <v>228</v>
      </c>
      <c r="C203" s="21" t="s">
        <v>230</v>
      </c>
      <c r="D203" s="21" t="s">
        <v>89</v>
      </c>
      <c r="E203" s="21" t="s">
        <v>276</v>
      </c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21" t="s">
        <v>44</v>
      </c>
      <c r="U203" s="14"/>
      <c r="V203" s="15"/>
      <c r="W203" s="15"/>
      <c r="X203" s="15"/>
      <c r="Y203" s="15"/>
      <c r="Z203" s="16"/>
      <c r="AA203" s="17">
        <v>33.799999999999997</v>
      </c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>
        <v>33.799999999999997</v>
      </c>
      <c r="AS203" s="17"/>
      <c r="AT203" s="17"/>
      <c r="AU203" s="17"/>
      <c r="AV203" s="17"/>
      <c r="AW203" s="17"/>
      <c r="AX203" s="17">
        <v>36</v>
      </c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22">
        <v>36</v>
      </c>
      <c r="BP203" s="17"/>
      <c r="BQ203" s="17">
        <v>38.1</v>
      </c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22">
        <v>38.1</v>
      </c>
      <c r="CD203" s="5"/>
      <c r="CE203" s="5"/>
      <c r="CF203" s="2"/>
    </row>
    <row r="204" spans="1:84" ht="15.75" x14ac:dyDescent="0.25">
      <c r="A204" s="6" t="s">
        <v>278</v>
      </c>
      <c r="B204" s="13" t="s">
        <v>228</v>
      </c>
      <c r="C204" s="13" t="s">
        <v>230</v>
      </c>
      <c r="D204" s="13" t="s">
        <v>230</v>
      </c>
      <c r="E204" s="13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3"/>
      <c r="U204" s="14"/>
      <c r="V204" s="15"/>
      <c r="W204" s="15"/>
      <c r="X204" s="15"/>
      <c r="Y204" s="15"/>
      <c r="Z204" s="16"/>
      <c r="AA204" s="17">
        <v>350</v>
      </c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>
        <v>527.70000000000005</v>
      </c>
      <c r="AM204" s="17"/>
      <c r="AN204" s="17"/>
      <c r="AO204" s="17"/>
      <c r="AP204" s="17"/>
      <c r="AQ204" s="17"/>
      <c r="AR204" s="17">
        <v>877.7</v>
      </c>
      <c r="AS204" s="17"/>
      <c r="AT204" s="17"/>
      <c r="AU204" s="17"/>
      <c r="AV204" s="17"/>
      <c r="AW204" s="17"/>
      <c r="AX204" s="17">
        <v>412</v>
      </c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8">
        <v>412</v>
      </c>
      <c r="BP204" s="17"/>
      <c r="BQ204" s="17">
        <v>1040.5</v>
      </c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8">
        <v>1040.5</v>
      </c>
      <c r="CD204" s="5"/>
      <c r="CE204" s="5"/>
      <c r="CF204" s="2"/>
    </row>
    <row r="205" spans="1:84" ht="51" customHeight="1" x14ac:dyDescent="0.25">
      <c r="A205" s="8" t="s">
        <v>233</v>
      </c>
      <c r="B205" s="19" t="s">
        <v>228</v>
      </c>
      <c r="C205" s="19" t="s">
        <v>230</v>
      </c>
      <c r="D205" s="19" t="s">
        <v>230</v>
      </c>
      <c r="E205" s="19" t="s">
        <v>234</v>
      </c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9"/>
      <c r="U205" s="14"/>
      <c r="V205" s="15"/>
      <c r="W205" s="15"/>
      <c r="X205" s="15"/>
      <c r="Y205" s="15"/>
      <c r="Z205" s="16"/>
      <c r="AA205" s="17">
        <v>340</v>
      </c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>
        <v>527.70000000000005</v>
      </c>
      <c r="AM205" s="17"/>
      <c r="AN205" s="17"/>
      <c r="AO205" s="17"/>
      <c r="AP205" s="17"/>
      <c r="AQ205" s="17"/>
      <c r="AR205" s="17">
        <v>867.7</v>
      </c>
      <c r="AS205" s="17"/>
      <c r="AT205" s="17"/>
      <c r="AU205" s="17"/>
      <c r="AV205" s="17"/>
      <c r="AW205" s="17"/>
      <c r="AX205" s="17">
        <v>400</v>
      </c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20">
        <v>400</v>
      </c>
      <c r="BP205" s="17"/>
      <c r="BQ205" s="17">
        <v>1025.5</v>
      </c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20">
        <v>1025.5</v>
      </c>
      <c r="CD205" s="5"/>
      <c r="CE205" s="5"/>
      <c r="CF205" s="2"/>
    </row>
    <row r="206" spans="1:84" ht="15.75" x14ac:dyDescent="0.25">
      <c r="A206" s="8" t="s">
        <v>57</v>
      </c>
      <c r="B206" s="19" t="s">
        <v>228</v>
      </c>
      <c r="C206" s="19" t="s">
        <v>230</v>
      </c>
      <c r="D206" s="19" t="s">
        <v>230</v>
      </c>
      <c r="E206" s="19" t="s">
        <v>238</v>
      </c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9"/>
      <c r="U206" s="14"/>
      <c r="V206" s="15"/>
      <c r="W206" s="15"/>
      <c r="X206" s="15"/>
      <c r="Y206" s="15"/>
      <c r="Z206" s="16"/>
      <c r="AA206" s="17">
        <v>340</v>
      </c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>
        <v>527.70000000000005</v>
      </c>
      <c r="AM206" s="17"/>
      <c r="AN206" s="17"/>
      <c r="AO206" s="17"/>
      <c r="AP206" s="17"/>
      <c r="AQ206" s="17"/>
      <c r="AR206" s="17">
        <v>867.7</v>
      </c>
      <c r="AS206" s="17"/>
      <c r="AT206" s="17"/>
      <c r="AU206" s="17"/>
      <c r="AV206" s="17"/>
      <c r="AW206" s="17"/>
      <c r="AX206" s="17">
        <v>400</v>
      </c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20">
        <v>400</v>
      </c>
      <c r="BP206" s="17"/>
      <c r="BQ206" s="17">
        <v>1025.5</v>
      </c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20">
        <v>1025.5</v>
      </c>
      <c r="CD206" s="5"/>
      <c r="CE206" s="5"/>
      <c r="CF206" s="2"/>
    </row>
    <row r="207" spans="1:84" ht="138.75" customHeight="1" x14ac:dyDescent="0.25">
      <c r="A207" s="10" t="s">
        <v>280</v>
      </c>
      <c r="B207" s="21" t="s">
        <v>228</v>
      </c>
      <c r="C207" s="21" t="s">
        <v>230</v>
      </c>
      <c r="D207" s="21" t="s">
        <v>230</v>
      </c>
      <c r="E207" s="21" t="s">
        <v>279</v>
      </c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21" t="s">
        <v>42</v>
      </c>
      <c r="U207" s="14"/>
      <c r="V207" s="15"/>
      <c r="W207" s="15"/>
      <c r="X207" s="15"/>
      <c r="Y207" s="15"/>
      <c r="Z207" s="16"/>
      <c r="AA207" s="17">
        <v>340</v>
      </c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>
        <v>121.3</v>
      </c>
      <c r="AM207" s="17"/>
      <c r="AN207" s="17"/>
      <c r="AO207" s="17"/>
      <c r="AP207" s="17"/>
      <c r="AQ207" s="17"/>
      <c r="AR207" s="17">
        <v>461.3</v>
      </c>
      <c r="AS207" s="17"/>
      <c r="AT207" s="17"/>
      <c r="AU207" s="17"/>
      <c r="AV207" s="17"/>
      <c r="AW207" s="17"/>
      <c r="AX207" s="17">
        <v>400</v>
      </c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22">
        <v>400</v>
      </c>
      <c r="BP207" s="17"/>
      <c r="BQ207" s="17">
        <v>1025.5</v>
      </c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22">
        <v>1025.5</v>
      </c>
      <c r="CD207" s="5"/>
      <c r="CE207" s="5"/>
      <c r="CF207" s="2"/>
    </row>
    <row r="208" spans="1:84" ht="50.25" customHeight="1" x14ac:dyDescent="0.25">
      <c r="A208" s="8" t="s">
        <v>132</v>
      </c>
      <c r="B208" s="19" t="s">
        <v>228</v>
      </c>
      <c r="C208" s="19" t="s">
        <v>230</v>
      </c>
      <c r="D208" s="19" t="s">
        <v>230</v>
      </c>
      <c r="E208" s="19" t="s">
        <v>133</v>
      </c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9"/>
      <c r="U208" s="14"/>
      <c r="V208" s="15"/>
      <c r="W208" s="15"/>
      <c r="X208" s="15"/>
      <c r="Y208" s="15"/>
      <c r="Z208" s="16"/>
      <c r="AA208" s="17">
        <v>10</v>
      </c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>
        <v>10</v>
      </c>
      <c r="AS208" s="17"/>
      <c r="AT208" s="17"/>
      <c r="AU208" s="17"/>
      <c r="AV208" s="17"/>
      <c r="AW208" s="17"/>
      <c r="AX208" s="17">
        <v>12</v>
      </c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20">
        <v>12</v>
      </c>
      <c r="BP208" s="17"/>
      <c r="BQ208" s="17">
        <v>15</v>
      </c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20">
        <v>15</v>
      </c>
      <c r="CD208" s="5"/>
      <c r="CE208" s="5"/>
      <c r="CF208" s="2"/>
    </row>
    <row r="209" spans="1:84" ht="15.75" x14ac:dyDescent="0.25">
      <c r="A209" s="8" t="s">
        <v>57</v>
      </c>
      <c r="B209" s="19" t="s">
        <v>228</v>
      </c>
      <c r="C209" s="19" t="s">
        <v>230</v>
      </c>
      <c r="D209" s="19" t="s">
        <v>230</v>
      </c>
      <c r="E209" s="19" t="s">
        <v>134</v>
      </c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9"/>
      <c r="U209" s="14"/>
      <c r="V209" s="15"/>
      <c r="W209" s="15"/>
      <c r="X209" s="15"/>
      <c r="Y209" s="15"/>
      <c r="Z209" s="16"/>
      <c r="AA209" s="17">
        <v>10</v>
      </c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>
        <v>10</v>
      </c>
      <c r="AS209" s="17"/>
      <c r="AT209" s="17"/>
      <c r="AU209" s="17"/>
      <c r="AV209" s="17"/>
      <c r="AW209" s="17"/>
      <c r="AX209" s="17">
        <v>12</v>
      </c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20">
        <v>12</v>
      </c>
      <c r="BP209" s="17"/>
      <c r="BQ209" s="17">
        <v>15</v>
      </c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20">
        <v>15</v>
      </c>
      <c r="CD209" s="5"/>
      <c r="CE209" s="5"/>
      <c r="CF209" s="2"/>
    </row>
    <row r="210" spans="1:84" ht="48" customHeight="1" x14ac:dyDescent="0.25">
      <c r="A210" s="9" t="s">
        <v>281</v>
      </c>
      <c r="B210" s="21" t="s">
        <v>228</v>
      </c>
      <c r="C210" s="21" t="s">
        <v>230</v>
      </c>
      <c r="D210" s="21" t="s">
        <v>230</v>
      </c>
      <c r="E210" s="21" t="s">
        <v>282</v>
      </c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21" t="s">
        <v>42</v>
      </c>
      <c r="U210" s="14"/>
      <c r="V210" s="15"/>
      <c r="W210" s="15"/>
      <c r="X210" s="15"/>
      <c r="Y210" s="15"/>
      <c r="Z210" s="16"/>
      <c r="AA210" s="17">
        <v>10</v>
      </c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>
        <v>10</v>
      </c>
      <c r="AS210" s="17"/>
      <c r="AT210" s="17"/>
      <c r="AU210" s="17"/>
      <c r="AV210" s="17"/>
      <c r="AW210" s="17"/>
      <c r="AX210" s="17">
        <v>12</v>
      </c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22">
        <v>12</v>
      </c>
      <c r="BP210" s="17"/>
      <c r="BQ210" s="17">
        <v>15</v>
      </c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22">
        <v>15</v>
      </c>
      <c r="CD210" s="5"/>
      <c r="CE210" s="5"/>
      <c r="CF210" s="2"/>
    </row>
    <row r="211" spans="1:84" ht="15.75" x14ac:dyDescent="0.25">
      <c r="A211" s="6" t="s">
        <v>283</v>
      </c>
      <c r="B211" s="13" t="s">
        <v>228</v>
      </c>
      <c r="C211" s="13" t="s">
        <v>230</v>
      </c>
      <c r="D211" s="13" t="s">
        <v>140</v>
      </c>
      <c r="E211" s="13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3"/>
      <c r="U211" s="14"/>
      <c r="V211" s="15"/>
      <c r="W211" s="15"/>
      <c r="X211" s="15"/>
      <c r="Y211" s="15"/>
      <c r="Z211" s="16"/>
      <c r="AA211" s="17">
        <v>26398.3</v>
      </c>
      <c r="AB211" s="17"/>
      <c r="AC211" s="17"/>
      <c r="AD211" s="17">
        <v>1227.8</v>
      </c>
      <c r="AE211" s="17">
        <v>1141.5999999999999</v>
      </c>
      <c r="AF211" s="17">
        <v>51.2</v>
      </c>
      <c r="AG211" s="17">
        <v>47.6</v>
      </c>
      <c r="AH211" s="17"/>
      <c r="AI211" s="17"/>
      <c r="AJ211" s="17"/>
      <c r="AK211" s="17"/>
      <c r="AL211" s="17">
        <v>1107.9000000000001</v>
      </c>
      <c r="AM211" s="17"/>
      <c r="AN211" s="17">
        <v>86.1</v>
      </c>
      <c r="AO211" s="17">
        <v>3.6</v>
      </c>
      <c r="AP211" s="17"/>
      <c r="AQ211" s="17"/>
      <c r="AR211" s="17">
        <v>27506.2</v>
      </c>
      <c r="AS211" s="17"/>
      <c r="AT211" s="17">
        <v>1227.8</v>
      </c>
      <c r="AU211" s="17">
        <v>51.2</v>
      </c>
      <c r="AV211" s="17"/>
      <c r="AW211" s="17"/>
      <c r="AX211" s="17">
        <v>26020</v>
      </c>
      <c r="AY211" s="17"/>
      <c r="AZ211" s="17"/>
      <c r="BA211" s="17">
        <v>518</v>
      </c>
      <c r="BB211" s="17">
        <v>479.7</v>
      </c>
      <c r="BC211" s="17">
        <v>21.6</v>
      </c>
      <c r="BD211" s="17">
        <v>20.9</v>
      </c>
      <c r="BE211" s="17"/>
      <c r="BF211" s="17"/>
      <c r="BG211" s="17"/>
      <c r="BH211" s="17"/>
      <c r="BI211" s="17">
        <v>39</v>
      </c>
      <c r="BJ211" s="17"/>
      <c r="BK211" s="17">
        <v>38.299999999999997</v>
      </c>
      <c r="BL211" s="17">
        <v>0.7</v>
      </c>
      <c r="BM211" s="17"/>
      <c r="BN211" s="17"/>
      <c r="BO211" s="18">
        <v>26059</v>
      </c>
      <c r="BP211" s="17"/>
      <c r="BQ211" s="17">
        <v>26016</v>
      </c>
      <c r="BR211" s="17"/>
      <c r="BS211" s="17">
        <v>476.7</v>
      </c>
      <c r="BT211" s="17">
        <v>19.899999999999999</v>
      </c>
      <c r="BU211" s="17"/>
      <c r="BV211" s="17"/>
      <c r="BW211" s="17">
        <v>43.4</v>
      </c>
      <c r="BX211" s="17"/>
      <c r="BY211" s="17">
        <v>41.7</v>
      </c>
      <c r="BZ211" s="17">
        <v>1.7</v>
      </c>
      <c r="CA211" s="17"/>
      <c r="CB211" s="17"/>
      <c r="CC211" s="18">
        <v>26059.4</v>
      </c>
      <c r="CD211" s="5"/>
      <c r="CE211" s="5"/>
      <c r="CF211" s="2"/>
    </row>
    <row r="212" spans="1:84" ht="48.75" customHeight="1" x14ac:dyDescent="0.25">
      <c r="A212" s="8" t="s">
        <v>233</v>
      </c>
      <c r="B212" s="19" t="s">
        <v>228</v>
      </c>
      <c r="C212" s="19" t="s">
        <v>230</v>
      </c>
      <c r="D212" s="19" t="s">
        <v>140</v>
      </c>
      <c r="E212" s="19" t="s">
        <v>234</v>
      </c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9"/>
      <c r="U212" s="14"/>
      <c r="V212" s="15"/>
      <c r="W212" s="15"/>
      <c r="X212" s="15"/>
      <c r="Y212" s="15"/>
      <c r="Z212" s="16"/>
      <c r="AA212" s="17">
        <v>26398.3</v>
      </c>
      <c r="AB212" s="17"/>
      <c r="AC212" s="17"/>
      <c r="AD212" s="17">
        <v>1227.8</v>
      </c>
      <c r="AE212" s="17">
        <v>1141.5999999999999</v>
      </c>
      <c r="AF212" s="17">
        <v>51.2</v>
      </c>
      <c r="AG212" s="17">
        <v>47.6</v>
      </c>
      <c r="AH212" s="17"/>
      <c r="AI212" s="17"/>
      <c r="AJ212" s="17"/>
      <c r="AK212" s="17"/>
      <c r="AL212" s="17">
        <v>1107.9000000000001</v>
      </c>
      <c r="AM212" s="17"/>
      <c r="AN212" s="17">
        <v>86.1</v>
      </c>
      <c r="AO212" s="17">
        <v>3.6</v>
      </c>
      <c r="AP212" s="17"/>
      <c r="AQ212" s="17"/>
      <c r="AR212" s="17">
        <v>27506.2</v>
      </c>
      <c r="AS212" s="17"/>
      <c r="AT212" s="17">
        <v>1227.8</v>
      </c>
      <c r="AU212" s="17">
        <v>51.2</v>
      </c>
      <c r="AV212" s="17"/>
      <c r="AW212" s="17"/>
      <c r="AX212" s="17">
        <v>26020</v>
      </c>
      <c r="AY212" s="17"/>
      <c r="AZ212" s="17"/>
      <c r="BA212" s="17">
        <v>518</v>
      </c>
      <c r="BB212" s="17">
        <v>479.7</v>
      </c>
      <c r="BC212" s="17">
        <v>21.6</v>
      </c>
      <c r="BD212" s="17">
        <v>20.9</v>
      </c>
      <c r="BE212" s="17"/>
      <c r="BF212" s="17"/>
      <c r="BG212" s="17"/>
      <c r="BH212" s="17"/>
      <c r="BI212" s="17">
        <v>39</v>
      </c>
      <c r="BJ212" s="17"/>
      <c r="BK212" s="17">
        <v>38.299999999999997</v>
      </c>
      <c r="BL212" s="17">
        <v>0.7</v>
      </c>
      <c r="BM212" s="17"/>
      <c r="BN212" s="17"/>
      <c r="BO212" s="20">
        <v>26059</v>
      </c>
      <c r="BP212" s="17"/>
      <c r="BQ212" s="17">
        <v>26016</v>
      </c>
      <c r="BR212" s="17"/>
      <c r="BS212" s="17">
        <v>476.7</v>
      </c>
      <c r="BT212" s="17">
        <v>19.899999999999999</v>
      </c>
      <c r="BU212" s="17"/>
      <c r="BV212" s="17"/>
      <c r="BW212" s="17">
        <v>43.4</v>
      </c>
      <c r="BX212" s="17"/>
      <c r="BY212" s="17">
        <v>41.7</v>
      </c>
      <c r="BZ212" s="17">
        <v>1.7</v>
      </c>
      <c r="CA212" s="17"/>
      <c r="CB212" s="17"/>
      <c r="CC212" s="20">
        <v>26059.4</v>
      </c>
      <c r="CD212" s="5"/>
      <c r="CE212" s="5"/>
      <c r="CF212" s="2"/>
    </row>
    <row r="213" spans="1:84" ht="18" customHeight="1" x14ac:dyDescent="0.25">
      <c r="A213" s="8" t="s">
        <v>53</v>
      </c>
      <c r="B213" s="19" t="s">
        <v>228</v>
      </c>
      <c r="C213" s="19" t="s">
        <v>230</v>
      </c>
      <c r="D213" s="19" t="s">
        <v>140</v>
      </c>
      <c r="E213" s="19" t="s">
        <v>235</v>
      </c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9"/>
      <c r="U213" s="14"/>
      <c r="V213" s="15"/>
      <c r="W213" s="15"/>
      <c r="X213" s="15"/>
      <c r="Y213" s="15"/>
      <c r="Z213" s="16"/>
      <c r="AA213" s="17">
        <v>1489.2</v>
      </c>
      <c r="AB213" s="17"/>
      <c r="AC213" s="17"/>
      <c r="AD213" s="17">
        <v>1227.8</v>
      </c>
      <c r="AE213" s="17">
        <v>1141.5999999999999</v>
      </c>
      <c r="AF213" s="17">
        <v>51.2</v>
      </c>
      <c r="AG213" s="17">
        <v>47.6</v>
      </c>
      <c r="AH213" s="17"/>
      <c r="AI213" s="17"/>
      <c r="AJ213" s="17"/>
      <c r="AK213" s="17"/>
      <c r="AL213" s="17">
        <v>153.4</v>
      </c>
      <c r="AM213" s="17"/>
      <c r="AN213" s="17">
        <v>86.1</v>
      </c>
      <c r="AO213" s="17">
        <v>3.6</v>
      </c>
      <c r="AP213" s="17"/>
      <c r="AQ213" s="17"/>
      <c r="AR213" s="17">
        <v>1642.6</v>
      </c>
      <c r="AS213" s="17"/>
      <c r="AT213" s="17">
        <v>1227.8</v>
      </c>
      <c r="AU213" s="17">
        <v>51.2</v>
      </c>
      <c r="AV213" s="17"/>
      <c r="AW213" s="17"/>
      <c r="AX213" s="17">
        <v>900.6</v>
      </c>
      <c r="AY213" s="17"/>
      <c r="AZ213" s="17"/>
      <c r="BA213" s="17">
        <v>518</v>
      </c>
      <c r="BB213" s="17">
        <v>479.7</v>
      </c>
      <c r="BC213" s="17">
        <v>21.6</v>
      </c>
      <c r="BD213" s="17">
        <v>20.9</v>
      </c>
      <c r="BE213" s="17"/>
      <c r="BF213" s="17"/>
      <c r="BG213" s="17"/>
      <c r="BH213" s="17"/>
      <c r="BI213" s="17">
        <v>39</v>
      </c>
      <c r="BJ213" s="17"/>
      <c r="BK213" s="17">
        <v>38.299999999999997</v>
      </c>
      <c r="BL213" s="17">
        <v>0.7</v>
      </c>
      <c r="BM213" s="17"/>
      <c r="BN213" s="17"/>
      <c r="BO213" s="20">
        <v>939.6</v>
      </c>
      <c r="BP213" s="17"/>
      <c r="BQ213" s="17">
        <v>896.6</v>
      </c>
      <c r="BR213" s="17"/>
      <c r="BS213" s="17">
        <v>476.7</v>
      </c>
      <c r="BT213" s="17">
        <v>19.899999999999999</v>
      </c>
      <c r="BU213" s="17"/>
      <c r="BV213" s="17"/>
      <c r="BW213" s="17">
        <v>43.4</v>
      </c>
      <c r="BX213" s="17"/>
      <c r="BY213" s="17">
        <v>41.7</v>
      </c>
      <c r="BZ213" s="17">
        <v>1.7</v>
      </c>
      <c r="CA213" s="17"/>
      <c r="CB213" s="17"/>
      <c r="CC213" s="20">
        <v>940</v>
      </c>
      <c r="CD213" s="5"/>
      <c r="CE213" s="5"/>
      <c r="CF213" s="2"/>
    </row>
    <row r="214" spans="1:84" ht="64.5" customHeight="1" x14ac:dyDescent="0.25">
      <c r="A214" s="9" t="s">
        <v>285</v>
      </c>
      <c r="B214" s="21" t="s">
        <v>228</v>
      </c>
      <c r="C214" s="21" t="s">
        <v>230</v>
      </c>
      <c r="D214" s="21" t="s">
        <v>140</v>
      </c>
      <c r="E214" s="21" t="s">
        <v>284</v>
      </c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21" t="s">
        <v>61</v>
      </c>
      <c r="U214" s="14"/>
      <c r="V214" s="15"/>
      <c r="W214" s="15"/>
      <c r="X214" s="15"/>
      <c r="Y214" s="15"/>
      <c r="Z214" s="16"/>
      <c r="AA214" s="17">
        <v>300</v>
      </c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>
        <v>38.5</v>
      </c>
      <c r="AM214" s="17"/>
      <c r="AN214" s="17"/>
      <c r="AO214" s="17"/>
      <c r="AP214" s="17"/>
      <c r="AQ214" s="17"/>
      <c r="AR214" s="17">
        <v>338.5</v>
      </c>
      <c r="AS214" s="17"/>
      <c r="AT214" s="17"/>
      <c r="AU214" s="17"/>
      <c r="AV214" s="17"/>
      <c r="AW214" s="17"/>
      <c r="AX214" s="17">
        <v>400</v>
      </c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22">
        <v>400</v>
      </c>
      <c r="BP214" s="17"/>
      <c r="BQ214" s="17">
        <v>400</v>
      </c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22">
        <v>400</v>
      </c>
      <c r="CD214" s="5"/>
      <c r="CE214" s="5"/>
      <c r="CF214" s="2"/>
    </row>
    <row r="215" spans="1:84" ht="97.5" customHeight="1" x14ac:dyDescent="0.25">
      <c r="A215" s="9" t="s">
        <v>287</v>
      </c>
      <c r="B215" s="21" t="s">
        <v>228</v>
      </c>
      <c r="C215" s="21" t="s">
        <v>230</v>
      </c>
      <c r="D215" s="21" t="s">
        <v>140</v>
      </c>
      <c r="E215" s="21" t="s">
        <v>286</v>
      </c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21" t="s">
        <v>61</v>
      </c>
      <c r="U215" s="14"/>
      <c r="V215" s="15"/>
      <c r="W215" s="15"/>
      <c r="X215" s="15"/>
      <c r="Y215" s="15"/>
      <c r="Z215" s="16"/>
      <c r="AA215" s="17">
        <v>1189.2</v>
      </c>
      <c r="AB215" s="17"/>
      <c r="AC215" s="17"/>
      <c r="AD215" s="17">
        <v>1155.8</v>
      </c>
      <c r="AE215" s="17">
        <v>1141.5999999999999</v>
      </c>
      <c r="AF215" s="17">
        <v>48.2</v>
      </c>
      <c r="AG215" s="17">
        <v>47.6</v>
      </c>
      <c r="AH215" s="17"/>
      <c r="AI215" s="17"/>
      <c r="AJ215" s="17"/>
      <c r="AK215" s="17"/>
      <c r="AL215" s="17">
        <v>14.7</v>
      </c>
      <c r="AM215" s="17"/>
      <c r="AN215" s="17">
        <v>14.1</v>
      </c>
      <c r="AO215" s="17">
        <v>0.6</v>
      </c>
      <c r="AP215" s="17"/>
      <c r="AQ215" s="17"/>
      <c r="AR215" s="17">
        <v>1203.9000000000001</v>
      </c>
      <c r="AS215" s="17"/>
      <c r="AT215" s="17">
        <v>1155.8</v>
      </c>
      <c r="AU215" s="17">
        <v>48.2</v>
      </c>
      <c r="AV215" s="17"/>
      <c r="AW215" s="17"/>
      <c r="AX215" s="17">
        <v>500.6</v>
      </c>
      <c r="AY215" s="17"/>
      <c r="AZ215" s="17"/>
      <c r="BA215" s="17">
        <v>518</v>
      </c>
      <c r="BB215" s="17">
        <v>479.7</v>
      </c>
      <c r="BC215" s="17">
        <v>21.6</v>
      </c>
      <c r="BD215" s="17">
        <v>20.9</v>
      </c>
      <c r="BE215" s="17"/>
      <c r="BF215" s="17"/>
      <c r="BG215" s="17"/>
      <c r="BH215" s="17"/>
      <c r="BI215" s="17">
        <v>39</v>
      </c>
      <c r="BJ215" s="17"/>
      <c r="BK215" s="17">
        <v>38.299999999999997</v>
      </c>
      <c r="BL215" s="17">
        <v>0.7</v>
      </c>
      <c r="BM215" s="17"/>
      <c r="BN215" s="17"/>
      <c r="BO215" s="22">
        <v>539.6</v>
      </c>
      <c r="BP215" s="17"/>
      <c r="BQ215" s="17">
        <v>496.6</v>
      </c>
      <c r="BR215" s="17"/>
      <c r="BS215" s="17">
        <v>476.7</v>
      </c>
      <c r="BT215" s="17">
        <v>19.899999999999999</v>
      </c>
      <c r="BU215" s="17"/>
      <c r="BV215" s="17"/>
      <c r="BW215" s="17">
        <v>43.4</v>
      </c>
      <c r="BX215" s="17"/>
      <c r="BY215" s="17">
        <v>41.7</v>
      </c>
      <c r="BZ215" s="17">
        <v>1.7</v>
      </c>
      <c r="CA215" s="17"/>
      <c r="CB215" s="17"/>
      <c r="CC215" s="22">
        <v>540</v>
      </c>
      <c r="CD215" s="5"/>
      <c r="CE215" s="5"/>
      <c r="CF215" s="2"/>
    </row>
    <row r="216" spans="1:84" ht="15.75" x14ac:dyDescent="0.25">
      <c r="A216" s="8" t="s">
        <v>57</v>
      </c>
      <c r="B216" s="19" t="s">
        <v>228</v>
      </c>
      <c r="C216" s="19" t="s">
        <v>230</v>
      </c>
      <c r="D216" s="19" t="s">
        <v>140</v>
      </c>
      <c r="E216" s="19" t="s">
        <v>238</v>
      </c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9"/>
      <c r="U216" s="14"/>
      <c r="V216" s="15"/>
      <c r="W216" s="15"/>
      <c r="X216" s="15"/>
      <c r="Y216" s="15"/>
      <c r="Z216" s="16"/>
      <c r="AA216" s="17">
        <v>24909.1</v>
      </c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>
        <v>954.5</v>
      </c>
      <c r="AM216" s="17"/>
      <c r="AN216" s="17"/>
      <c r="AO216" s="17"/>
      <c r="AP216" s="17"/>
      <c r="AQ216" s="17"/>
      <c r="AR216" s="17">
        <v>25863.599999999999</v>
      </c>
      <c r="AS216" s="17"/>
      <c r="AT216" s="17"/>
      <c r="AU216" s="17"/>
      <c r="AV216" s="17"/>
      <c r="AW216" s="17"/>
      <c r="AX216" s="17">
        <v>25119.4</v>
      </c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20">
        <v>25119.4</v>
      </c>
      <c r="BP216" s="17"/>
      <c r="BQ216" s="17">
        <v>25119.4</v>
      </c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20">
        <v>25119.4</v>
      </c>
      <c r="CD216" s="5"/>
      <c r="CE216" s="5"/>
      <c r="CF216" s="2"/>
    </row>
    <row r="217" spans="1:84" ht="95.25" customHeight="1" x14ac:dyDescent="0.25">
      <c r="A217" s="9" t="s">
        <v>39</v>
      </c>
      <c r="B217" s="21" t="s">
        <v>228</v>
      </c>
      <c r="C217" s="21" t="s">
        <v>230</v>
      </c>
      <c r="D217" s="21" t="s">
        <v>140</v>
      </c>
      <c r="E217" s="21" t="s">
        <v>288</v>
      </c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21" t="s">
        <v>36</v>
      </c>
      <c r="U217" s="14"/>
      <c r="V217" s="15"/>
      <c r="W217" s="15"/>
      <c r="X217" s="15"/>
      <c r="Y217" s="15"/>
      <c r="Z217" s="16"/>
      <c r="AA217" s="17">
        <v>8102.1</v>
      </c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>
        <v>161</v>
      </c>
      <c r="AM217" s="17"/>
      <c r="AN217" s="17"/>
      <c r="AO217" s="17"/>
      <c r="AP217" s="17"/>
      <c r="AQ217" s="17"/>
      <c r="AR217" s="17">
        <v>8263.1</v>
      </c>
      <c r="AS217" s="17"/>
      <c r="AT217" s="17"/>
      <c r="AU217" s="17"/>
      <c r="AV217" s="17"/>
      <c r="AW217" s="17"/>
      <c r="AX217" s="17">
        <v>8202.1</v>
      </c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22">
        <v>8202.1</v>
      </c>
      <c r="BP217" s="17"/>
      <c r="BQ217" s="17">
        <v>8202.1</v>
      </c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22">
        <v>8202.1</v>
      </c>
      <c r="CD217" s="5"/>
      <c r="CE217" s="5"/>
      <c r="CF217" s="2"/>
    </row>
    <row r="218" spans="1:84" ht="51.75" customHeight="1" x14ac:dyDescent="0.25">
      <c r="A218" s="9" t="s">
        <v>41</v>
      </c>
      <c r="B218" s="21" t="s">
        <v>228</v>
      </c>
      <c r="C218" s="21" t="s">
        <v>230</v>
      </c>
      <c r="D218" s="21" t="s">
        <v>140</v>
      </c>
      <c r="E218" s="21" t="s">
        <v>288</v>
      </c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21" t="s">
        <v>42</v>
      </c>
      <c r="U218" s="14"/>
      <c r="V218" s="15"/>
      <c r="W218" s="15"/>
      <c r="X218" s="15"/>
      <c r="Y218" s="15"/>
      <c r="Z218" s="16"/>
      <c r="AA218" s="17">
        <v>240</v>
      </c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>
        <v>112.8</v>
      </c>
      <c r="AM218" s="17"/>
      <c r="AN218" s="17"/>
      <c r="AO218" s="17"/>
      <c r="AP218" s="17"/>
      <c r="AQ218" s="17"/>
      <c r="AR218" s="17">
        <v>352.8</v>
      </c>
      <c r="AS218" s="17"/>
      <c r="AT218" s="17"/>
      <c r="AU218" s="17"/>
      <c r="AV218" s="17"/>
      <c r="AW218" s="17"/>
      <c r="AX218" s="17">
        <v>250</v>
      </c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22">
        <v>250</v>
      </c>
      <c r="BP218" s="17"/>
      <c r="BQ218" s="17">
        <v>250</v>
      </c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22">
        <v>250</v>
      </c>
      <c r="CD218" s="5"/>
      <c r="CE218" s="5"/>
      <c r="CF218" s="2"/>
    </row>
    <row r="219" spans="1:84" ht="33.75" customHeight="1" x14ac:dyDescent="0.25">
      <c r="A219" s="9" t="s">
        <v>43</v>
      </c>
      <c r="B219" s="21" t="s">
        <v>228</v>
      </c>
      <c r="C219" s="21" t="s">
        <v>230</v>
      </c>
      <c r="D219" s="21" t="s">
        <v>140</v>
      </c>
      <c r="E219" s="21" t="s">
        <v>288</v>
      </c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21" t="s">
        <v>44</v>
      </c>
      <c r="U219" s="14"/>
      <c r="V219" s="15"/>
      <c r="W219" s="15"/>
      <c r="X219" s="15"/>
      <c r="Y219" s="15"/>
      <c r="Z219" s="16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>
        <v>90.2</v>
      </c>
      <c r="AM219" s="17"/>
      <c r="AN219" s="17"/>
      <c r="AO219" s="17"/>
      <c r="AP219" s="17"/>
      <c r="AQ219" s="17"/>
      <c r="AR219" s="17">
        <v>90.2</v>
      </c>
      <c r="AS219" s="17"/>
      <c r="AT219" s="17"/>
      <c r="AU219" s="17"/>
      <c r="AV219" s="17"/>
      <c r="AW219" s="17"/>
      <c r="AX219" s="17">
        <v>16</v>
      </c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22">
        <v>16</v>
      </c>
      <c r="BP219" s="17"/>
      <c r="BQ219" s="17">
        <v>16</v>
      </c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22">
        <v>16</v>
      </c>
      <c r="CD219" s="5"/>
      <c r="CE219" s="5"/>
      <c r="CF219" s="2"/>
    </row>
    <row r="220" spans="1:84" ht="98.25" customHeight="1" x14ac:dyDescent="0.25">
      <c r="A220" s="10" t="s">
        <v>289</v>
      </c>
      <c r="B220" s="21" t="s">
        <v>228</v>
      </c>
      <c r="C220" s="21" t="s">
        <v>230</v>
      </c>
      <c r="D220" s="21" t="s">
        <v>140</v>
      </c>
      <c r="E220" s="21" t="s">
        <v>290</v>
      </c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21" t="s">
        <v>36</v>
      </c>
      <c r="U220" s="14"/>
      <c r="V220" s="15"/>
      <c r="W220" s="15"/>
      <c r="X220" s="15"/>
      <c r="Y220" s="15"/>
      <c r="Z220" s="16"/>
      <c r="AA220" s="17">
        <v>15597</v>
      </c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>
        <v>15597</v>
      </c>
      <c r="AS220" s="17"/>
      <c r="AT220" s="17"/>
      <c r="AU220" s="17"/>
      <c r="AV220" s="17"/>
      <c r="AW220" s="17"/>
      <c r="AX220" s="17">
        <v>16151.3</v>
      </c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22">
        <v>16151.3</v>
      </c>
      <c r="BP220" s="17"/>
      <c r="BQ220" s="17">
        <v>16151.3</v>
      </c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22">
        <v>16151.3</v>
      </c>
      <c r="CD220" s="5"/>
      <c r="CE220" s="5"/>
      <c r="CF220" s="2"/>
    </row>
    <row r="221" spans="1:84" ht="66" customHeight="1" x14ac:dyDescent="0.25">
      <c r="A221" s="9" t="s">
        <v>291</v>
      </c>
      <c r="B221" s="21" t="s">
        <v>228</v>
      </c>
      <c r="C221" s="21" t="s">
        <v>230</v>
      </c>
      <c r="D221" s="21" t="s">
        <v>140</v>
      </c>
      <c r="E221" s="21" t="s">
        <v>290</v>
      </c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21" t="s">
        <v>42</v>
      </c>
      <c r="U221" s="14"/>
      <c r="V221" s="15"/>
      <c r="W221" s="15"/>
      <c r="X221" s="15"/>
      <c r="Y221" s="15"/>
      <c r="Z221" s="16"/>
      <c r="AA221" s="17">
        <v>970</v>
      </c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>
        <v>590.5</v>
      </c>
      <c r="AM221" s="17"/>
      <c r="AN221" s="17"/>
      <c r="AO221" s="17"/>
      <c r="AP221" s="17"/>
      <c r="AQ221" s="17"/>
      <c r="AR221" s="17">
        <v>1560.5</v>
      </c>
      <c r="AS221" s="17"/>
      <c r="AT221" s="17"/>
      <c r="AU221" s="17"/>
      <c r="AV221" s="17"/>
      <c r="AW221" s="17"/>
      <c r="AX221" s="17">
        <v>400</v>
      </c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22">
        <v>400</v>
      </c>
      <c r="BP221" s="17"/>
      <c r="BQ221" s="17">
        <v>400</v>
      </c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22">
        <v>400</v>
      </c>
      <c r="CD221" s="5"/>
      <c r="CE221" s="5"/>
      <c r="CF221" s="2"/>
    </row>
    <row r="222" spans="1:84" ht="47.25" x14ac:dyDescent="0.25">
      <c r="A222" s="9" t="s">
        <v>388</v>
      </c>
      <c r="B222" s="21" t="s">
        <v>228</v>
      </c>
      <c r="C222" s="21" t="s">
        <v>230</v>
      </c>
      <c r="D222" s="21" t="s">
        <v>140</v>
      </c>
      <c r="E222" s="21" t="s">
        <v>290</v>
      </c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21" t="s">
        <v>44</v>
      </c>
      <c r="U222" s="14"/>
      <c r="V222" s="15"/>
      <c r="W222" s="15"/>
      <c r="X222" s="15"/>
      <c r="Y222" s="15"/>
      <c r="Z222" s="16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>
        <v>100</v>
      </c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22">
        <v>100</v>
      </c>
      <c r="BP222" s="17"/>
      <c r="BQ222" s="17">
        <v>100</v>
      </c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22">
        <v>100</v>
      </c>
      <c r="CD222" s="5"/>
      <c r="CE222" s="5"/>
      <c r="CF222" s="2"/>
    </row>
    <row r="223" spans="1:84" ht="15.75" x14ac:dyDescent="0.25">
      <c r="A223" s="6" t="s">
        <v>202</v>
      </c>
      <c r="B223" s="13" t="s">
        <v>228</v>
      </c>
      <c r="C223" s="13" t="s">
        <v>95</v>
      </c>
      <c r="D223" s="13" t="s">
        <v>27</v>
      </c>
      <c r="E223" s="13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3"/>
      <c r="U223" s="14"/>
      <c r="V223" s="15"/>
      <c r="W223" s="15"/>
      <c r="X223" s="15"/>
      <c r="Y223" s="15"/>
      <c r="Z223" s="16"/>
      <c r="AA223" s="17">
        <v>33642.699999999997</v>
      </c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>
        <v>-5484</v>
      </c>
      <c r="AM223" s="17"/>
      <c r="AN223" s="17"/>
      <c r="AO223" s="17"/>
      <c r="AP223" s="17"/>
      <c r="AQ223" s="17"/>
      <c r="AR223" s="17">
        <v>28158.7</v>
      </c>
      <c r="AS223" s="17"/>
      <c r="AT223" s="17"/>
      <c r="AU223" s="17"/>
      <c r="AV223" s="17"/>
      <c r="AW223" s="17"/>
      <c r="AX223" s="17">
        <v>34329</v>
      </c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>
        <v>-0.1</v>
      </c>
      <c r="BJ223" s="17"/>
      <c r="BK223" s="17"/>
      <c r="BL223" s="17"/>
      <c r="BM223" s="17"/>
      <c r="BN223" s="17"/>
      <c r="BO223" s="18">
        <v>34328.9</v>
      </c>
      <c r="BP223" s="17"/>
      <c r="BQ223" s="17">
        <v>34758.199999999997</v>
      </c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8">
        <v>34758.199999999997</v>
      </c>
      <c r="CD223" s="5"/>
      <c r="CE223" s="5"/>
      <c r="CF223" s="2"/>
    </row>
    <row r="224" spans="1:84" ht="15.75" x14ac:dyDescent="0.25">
      <c r="A224" s="6" t="s">
        <v>212</v>
      </c>
      <c r="B224" s="13" t="s">
        <v>228</v>
      </c>
      <c r="C224" s="13" t="s">
        <v>95</v>
      </c>
      <c r="D224" s="13" t="s">
        <v>37</v>
      </c>
      <c r="E224" s="13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3"/>
      <c r="U224" s="14"/>
      <c r="V224" s="15"/>
      <c r="W224" s="15"/>
      <c r="X224" s="15"/>
      <c r="Y224" s="15"/>
      <c r="Z224" s="16"/>
      <c r="AA224" s="17">
        <v>31677.8</v>
      </c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>
        <v>-5484</v>
      </c>
      <c r="AM224" s="17"/>
      <c r="AN224" s="17"/>
      <c r="AO224" s="17"/>
      <c r="AP224" s="17"/>
      <c r="AQ224" s="17"/>
      <c r="AR224" s="17">
        <v>26193.8</v>
      </c>
      <c r="AS224" s="17"/>
      <c r="AT224" s="17"/>
      <c r="AU224" s="17"/>
      <c r="AV224" s="17"/>
      <c r="AW224" s="17"/>
      <c r="AX224" s="17">
        <v>32364.1</v>
      </c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>
        <v>-0.1</v>
      </c>
      <c r="BJ224" s="17"/>
      <c r="BK224" s="17"/>
      <c r="BL224" s="17"/>
      <c r="BM224" s="17"/>
      <c r="BN224" s="17"/>
      <c r="BO224" s="18">
        <v>32364</v>
      </c>
      <c r="BP224" s="17"/>
      <c r="BQ224" s="17">
        <v>32793.300000000003</v>
      </c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8">
        <v>32793.300000000003</v>
      </c>
      <c r="CD224" s="5"/>
      <c r="CE224" s="5"/>
      <c r="CF224" s="2"/>
    </row>
    <row r="225" spans="1:84" ht="48" customHeight="1" x14ac:dyDescent="0.25">
      <c r="A225" s="8" t="s">
        <v>233</v>
      </c>
      <c r="B225" s="19" t="s">
        <v>228</v>
      </c>
      <c r="C225" s="19" t="s">
        <v>95</v>
      </c>
      <c r="D225" s="19" t="s">
        <v>37</v>
      </c>
      <c r="E225" s="19" t="s">
        <v>234</v>
      </c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9"/>
      <c r="U225" s="14"/>
      <c r="V225" s="15"/>
      <c r="W225" s="15"/>
      <c r="X225" s="15"/>
      <c r="Y225" s="15"/>
      <c r="Z225" s="16"/>
      <c r="AA225" s="17">
        <v>31677.8</v>
      </c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>
        <v>-5484</v>
      </c>
      <c r="AM225" s="17"/>
      <c r="AN225" s="17"/>
      <c r="AO225" s="17"/>
      <c r="AP225" s="17"/>
      <c r="AQ225" s="17"/>
      <c r="AR225" s="17">
        <v>26193.8</v>
      </c>
      <c r="AS225" s="17"/>
      <c r="AT225" s="17"/>
      <c r="AU225" s="17"/>
      <c r="AV225" s="17"/>
      <c r="AW225" s="17"/>
      <c r="AX225" s="17">
        <v>32364.1</v>
      </c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>
        <v>-0.1</v>
      </c>
      <c r="BJ225" s="17"/>
      <c r="BK225" s="17"/>
      <c r="BL225" s="17"/>
      <c r="BM225" s="17"/>
      <c r="BN225" s="17"/>
      <c r="BO225" s="20">
        <v>32364</v>
      </c>
      <c r="BP225" s="17"/>
      <c r="BQ225" s="17">
        <v>32793.300000000003</v>
      </c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20">
        <v>32793.300000000003</v>
      </c>
      <c r="CD225" s="5"/>
      <c r="CE225" s="5"/>
      <c r="CF225" s="2"/>
    </row>
    <row r="226" spans="1:84" ht="15.75" x14ac:dyDescent="0.25">
      <c r="A226" s="8" t="s">
        <v>57</v>
      </c>
      <c r="B226" s="19" t="s">
        <v>228</v>
      </c>
      <c r="C226" s="19" t="s">
        <v>95</v>
      </c>
      <c r="D226" s="19" t="s">
        <v>37</v>
      </c>
      <c r="E226" s="19" t="s">
        <v>238</v>
      </c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9"/>
      <c r="U226" s="14"/>
      <c r="V226" s="15"/>
      <c r="W226" s="15"/>
      <c r="X226" s="15"/>
      <c r="Y226" s="15"/>
      <c r="Z226" s="16"/>
      <c r="AA226" s="17">
        <v>31677.8</v>
      </c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>
        <v>-5484</v>
      </c>
      <c r="AM226" s="17"/>
      <c r="AN226" s="17"/>
      <c r="AO226" s="17"/>
      <c r="AP226" s="17"/>
      <c r="AQ226" s="17"/>
      <c r="AR226" s="17">
        <v>26193.8</v>
      </c>
      <c r="AS226" s="17"/>
      <c r="AT226" s="17"/>
      <c r="AU226" s="17"/>
      <c r="AV226" s="17"/>
      <c r="AW226" s="17"/>
      <c r="AX226" s="17">
        <v>32364.1</v>
      </c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>
        <v>-0.1</v>
      </c>
      <c r="BJ226" s="17"/>
      <c r="BK226" s="17"/>
      <c r="BL226" s="17"/>
      <c r="BM226" s="17"/>
      <c r="BN226" s="17"/>
      <c r="BO226" s="20">
        <v>32364</v>
      </c>
      <c r="BP226" s="17"/>
      <c r="BQ226" s="17">
        <v>32793.300000000003</v>
      </c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20">
        <v>32793.300000000003</v>
      </c>
      <c r="CD226" s="5"/>
      <c r="CE226" s="5"/>
      <c r="CF226" s="2"/>
    </row>
    <row r="227" spans="1:84" ht="111.75" customHeight="1" x14ac:dyDescent="0.25">
      <c r="A227" s="10" t="s">
        <v>292</v>
      </c>
      <c r="B227" s="21" t="s">
        <v>228</v>
      </c>
      <c r="C227" s="21" t="s">
        <v>95</v>
      </c>
      <c r="D227" s="21" t="s">
        <v>37</v>
      </c>
      <c r="E227" s="21" t="s">
        <v>293</v>
      </c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21" t="s">
        <v>61</v>
      </c>
      <c r="U227" s="14"/>
      <c r="V227" s="15"/>
      <c r="W227" s="15"/>
      <c r="X227" s="15"/>
      <c r="Y227" s="15"/>
      <c r="Z227" s="16"/>
      <c r="AA227" s="17">
        <v>11376.5</v>
      </c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>
        <v>-5484</v>
      </c>
      <c r="AM227" s="17"/>
      <c r="AN227" s="17"/>
      <c r="AO227" s="17"/>
      <c r="AP227" s="17"/>
      <c r="AQ227" s="17"/>
      <c r="AR227" s="17">
        <v>5892.5</v>
      </c>
      <c r="AS227" s="17"/>
      <c r="AT227" s="17"/>
      <c r="AU227" s="17"/>
      <c r="AV227" s="17"/>
      <c r="AW227" s="17"/>
      <c r="AX227" s="17">
        <v>11052</v>
      </c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>
        <v>-0.1</v>
      </c>
      <c r="BJ227" s="17"/>
      <c r="BK227" s="17"/>
      <c r="BL227" s="17"/>
      <c r="BM227" s="17"/>
      <c r="BN227" s="17"/>
      <c r="BO227" s="22">
        <v>11051.9</v>
      </c>
      <c r="BP227" s="17"/>
      <c r="BQ227" s="17">
        <v>11386.2</v>
      </c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22">
        <v>11386.2</v>
      </c>
      <c r="CD227" s="5"/>
      <c r="CE227" s="5"/>
      <c r="CF227" s="2"/>
    </row>
    <row r="228" spans="1:84" ht="79.5" customHeight="1" x14ac:dyDescent="0.25">
      <c r="A228" s="9" t="s">
        <v>294</v>
      </c>
      <c r="B228" s="21" t="s">
        <v>228</v>
      </c>
      <c r="C228" s="21" t="s">
        <v>95</v>
      </c>
      <c r="D228" s="21" t="s">
        <v>37</v>
      </c>
      <c r="E228" s="21" t="s">
        <v>295</v>
      </c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21" t="s">
        <v>206</v>
      </c>
      <c r="U228" s="14"/>
      <c r="V228" s="15"/>
      <c r="W228" s="15"/>
      <c r="X228" s="15"/>
      <c r="Y228" s="15"/>
      <c r="Z228" s="16"/>
      <c r="AA228" s="17">
        <v>1154.5</v>
      </c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>
        <v>1154.5</v>
      </c>
      <c r="AS228" s="17"/>
      <c r="AT228" s="17"/>
      <c r="AU228" s="17"/>
      <c r="AV228" s="17"/>
      <c r="AW228" s="17"/>
      <c r="AX228" s="17">
        <v>1118.5</v>
      </c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22">
        <v>1118.5</v>
      </c>
      <c r="BP228" s="17"/>
      <c r="BQ228" s="17">
        <v>1213.5</v>
      </c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22">
        <v>1213.5</v>
      </c>
      <c r="CD228" s="5"/>
      <c r="CE228" s="5"/>
      <c r="CF228" s="2"/>
    </row>
    <row r="229" spans="1:84" ht="108" customHeight="1" x14ac:dyDescent="0.25">
      <c r="A229" s="10" t="s">
        <v>296</v>
      </c>
      <c r="B229" s="21" t="s">
        <v>228</v>
      </c>
      <c r="C229" s="21" t="s">
        <v>95</v>
      </c>
      <c r="D229" s="21" t="s">
        <v>37</v>
      </c>
      <c r="E229" s="21" t="s">
        <v>297</v>
      </c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21" t="s">
        <v>206</v>
      </c>
      <c r="U229" s="14"/>
      <c r="V229" s="15"/>
      <c r="W229" s="15"/>
      <c r="X229" s="15"/>
      <c r="Y229" s="15"/>
      <c r="Z229" s="16"/>
      <c r="AA229" s="17">
        <v>158.69999999999999</v>
      </c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>
        <v>158.69999999999999</v>
      </c>
      <c r="AS229" s="17"/>
      <c r="AT229" s="17"/>
      <c r="AU229" s="17"/>
      <c r="AV229" s="17"/>
      <c r="AW229" s="17"/>
      <c r="AX229" s="17">
        <v>166.9</v>
      </c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22">
        <v>166.9</v>
      </c>
      <c r="BP229" s="17"/>
      <c r="BQ229" s="17">
        <v>166.9</v>
      </c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22">
        <v>166.9</v>
      </c>
      <c r="CD229" s="5"/>
      <c r="CE229" s="5"/>
      <c r="CF229" s="2"/>
    </row>
    <row r="230" spans="1:84" ht="126.75" customHeight="1" x14ac:dyDescent="0.25">
      <c r="A230" s="10" t="s">
        <v>298</v>
      </c>
      <c r="B230" s="21" t="s">
        <v>228</v>
      </c>
      <c r="C230" s="21" t="s">
        <v>95</v>
      </c>
      <c r="D230" s="21" t="s">
        <v>37</v>
      </c>
      <c r="E230" s="21" t="s">
        <v>299</v>
      </c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21" t="s">
        <v>42</v>
      </c>
      <c r="U230" s="14"/>
      <c r="V230" s="15"/>
      <c r="W230" s="15"/>
      <c r="X230" s="15"/>
      <c r="Y230" s="15"/>
      <c r="Z230" s="16"/>
      <c r="AA230" s="17">
        <v>500</v>
      </c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>
        <v>500</v>
      </c>
      <c r="AS230" s="17"/>
      <c r="AT230" s="17"/>
      <c r="AU230" s="17"/>
      <c r="AV230" s="17"/>
      <c r="AW230" s="17"/>
      <c r="AX230" s="17">
        <v>600</v>
      </c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22">
        <v>600</v>
      </c>
      <c r="BP230" s="17"/>
      <c r="BQ230" s="17">
        <v>600</v>
      </c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22">
        <v>600</v>
      </c>
      <c r="CD230" s="5"/>
      <c r="CE230" s="5"/>
      <c r="CF230" s="2"/>
    </row>
    <row r="231" spans="1:84" ht="111.75" customHeight="1" x14ac:dyDescent="0.25">
      <c r="A231" s="10" t="s">
        <v>300</v>
      </c>
      <c r="B231" s="21" t="s">
        <v>228</v>
      </c>
      <c r="C231" s="21" t="s">
        <v>95</v>
      </c>
      <c r="D231" s="21" t="s">
        <v>37</v>
      </c>
      <c r="E231" s="21" t="s">
        <v>299</v>
      </c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21" t="s">
        <v>206</v>
      </c>
      <c r="U231" s="14"/>
      <c r="V231" s="15"/>
      <c r="W231" s="15"/>
      <c r="X231" s="15"/>
      <c r="Y231" s="15"/>
      <c r="Z231" s="16"/>
      <c r="AA231" s="17">
        <v>18488.099999999999</v>
      </c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>
        <v>18488.099999999999</v>
      </c>
      <c r="AS231" s="17"/>
      <c r="AT231" s="17"/>
      <c r="AU231" s="17"/>
      <c r="AV231" s="17"/>
      <c r="AW231" s="17"/>
      <c r="AX231" s="17">
        <v>19426.7</v>
      </c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22">
        <v>19426.7</v>
      </c>
      <c r="BP231" s="17"/>
      <c r="BQ231" s="17">
        <v>19426.7</v>
      </c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22">
        <v>19426.7</v>
      </c>
      <c r="CD231" s="5"/>
      <c r="CE231" s="5"/>
      <c r="CF231" s="2"/>
    </row>
    <row r="232" spans="1:84" ht="17.25" customHeight="1" x14ac:dyDescent="0.25">
      <c r="A232" s="6" t="s">
        <v>301</v>
      </c>
      <c r="B232" s="13" t="s">
        <v>228</v>
      </c>
      <c r="C232" s="13" t="s">
        <v>95</v>
      </c>
      <c r="D232" s="13" t="s">
        <v>192</v>
      </c>
      <c r="E232" s="13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3"/>
      <c r="U232" s="14"/>
      <c r="V232" s="15"/>
      <c r="W232" s="15"/>
      <c r="X232" s="15"/>
      <c r="Y232" s="15"/>
      <c r="Z232" s="16"/>
      <c r="AA232" s="17">
        <v>1964.9</v>
      </c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>
        <v>1964.9</v>
      </c>
      <c r="AS232" s="17"/>
      <c r="AT232" s="17"/>
      <c r="AU232" s="17"/>
      <c r="AV232" s="17"/>
      <c r="AW232" s="17"/>
      <c r="AX232" s="17">
        <v>1964.9</v>
      </c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8">
        <v>1964.9</v>
      </c>
      <c r="BP232" s="17"/>
      <c r="BQ232" s="17">
        <v>1964.9</v>
      </c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8">
        <v>1964.9</v>
      </c>
      <c r="CD232" s="5"/>
      <c r="CE232" s="5"/>
      <c r="CF232" s="2"/>
    </row>
    <row r="233" spans="1:84" ht="51" customHeight="1" x14ac:dyDescent="0.25">
      <c r="A233" s="8" t="s">
        <v>233</v>
      </c>
      <c r="B233" s="19" t="s">
        <v>228</v>
      </c>
      <c r="C233" s="19" t="s">
        <v>95</v>
      </c>
      <c r="D233" s="19" t="s">
        <v>192</v>
      </c>
      <c r="E233" s="19" t="s">
        <v>234</v>
      </c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9"/>
      <c r="U233" s="14"/>
      <c r="V233" s="15"/>
      <c r="W233" s="15"/>
      <c r="X233" s="15"/>
      <c r="Y233" s="15"/>
      <c r="Z233" s="16"/>
      <c r="AA233" s="17">
        <v>1964.9</v>
      </c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>
        <v>1964.9</v>
      </c>
      <c r="AS233" s="17"/>
      <c r="AT233" s="17"/>
      <c r="AU233" s="17"/>
      <c r="AV233" s="17"/>
      <c r="AW233" s="17"/>
      <c r="AX233" s="17">
        <v>1964.9</v>
      </c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20">
        <v>1964.9</v>
      </c>
      <c r="BP233" s="17"/>
      <c r="BQ233" s="17">
        <v>1964.9</v>
      </c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20">
        <v>1964.9</v>
      </c>
      <c r="CD233" s="5"/>
      <c r="CE233" s="5"/>
      <c r="CF233" s="2"/>
    </row>
    <row r="234" spans="1:84" ht="15.75" x14ac:dyDescent="0.25">
      <c r="A234" s="8" t="s">
        <v>57</v>
      </c>
      <c r="B234" s="19" t="s">
        <v>228</v>
      </c>
      <c r="C234" s="19" t="s">
        <v>95</v>
      </c>
      <c r="D234" s="19" t="s">
        <v>192</v>
      </c>
      <c r="E234" s="19" t="s">
        <v>238</v>
      </c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9"/>
      <c r="U234" s="14"/>
      <c r="V234" s="15"/>
      <c r="W234" s="15"/>
      <c r="X234" s="15"/>
      <c r="Y234" s="15"/>
      <c r="Z234" s="16"/>
      <c r="AA234" s="17">
        <v>1964.9</v>
      </c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>
        <v>1964.9</v>
      </c>
      <c r="AS234" s="17"/>
      <c r="AT234" s="17"/>
      <c r="AU234" s="17"/>
      <c r="AV234" s="17"/>
      <c r="AW234" s="17"/>
      <c r="AX234" s="17">
        <v>1964.9</v>
      </c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20">
        <v>1964.9</v>
      </c>
      <c r="BP234" s="17"/>
      <c r="BQ234" s="17">
        <v>1964.9</v>
      </c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20">
        <v>1964.9</v>
      </c>
      <c r="CD234" s="5"/>
      <c r="CE234" s="5"/>
      <c r="CF234" s="2"/>
    </row>
    <row r="235" spans="1:84" ht="140.25" customHeight="1" x14ac:dyDescent="0.25">
      <c r="A235" s="10" t="s">
        <v>302</v>
      </c>
      <c r="B235" s="21" t="s">
        <v>228</v>
      </c>
      <c r="C235" s="21" t="s">
        <v>95</v>
      </c>
      <c r="D235" s="21" t="s">
        <v>192</v>
      </c>
      <c r="E235" s="21" t="s">
        <v>303</v>
      </c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21" t="s">
        <v>36</v>
      </c>
      <c r="U235" s="14"/>
      <c r="V235" s="15"/>
      <c r="W235" s="15"/>
      <c r="X235" s="15"/>
      <c r="Y235" s="15"/>
      <c r="Z235" s="16"/>
      <c r="AA235" s="17">
        <v>1845.5</v>
      </c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>
        <v>5</v>
      </c>
      <c r="AM235" s="17"/>
      <c r="AN235" s="17"/>
      <c r="AO235" s="17"/>
      <c r="AP235" s="17"/>
      <c r="AQ235" s="17"/>
      <c r="AR235" s="17">
        <v>1850.5</v>
      </c>
      <c r="AS235" s="17"/>
      <c r="AT235" s="17"/>
      <c r="AU235" s="17"/>
      <c r="AV235" s="17"/>
      <c r="AW235" s="17"/>
      <c r="AX235" s="17">
        <v>1845.5</v>
      </c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22">
        <v>1845.5</v>
      </c>
      <c r="BP235" s="17"/>
      <c r="BQ235" s="17">
        <v>1845.5</v>
      </c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22">
        <v>1845.5</v>
      </c>
      <c r="CD235" s="5"/>
      <c r="CE235" s="5"/>
      <c r="CF235" s="2"/>
    </row>
    <row r="236" spans="1:84" ht="94.5" customHeight="1" x14ac:dyDescent="0.25">
      <c r="A236" s="9" t="s">
        <v>304</v>
      </c>
      <c r="B236" s="21" t="s">
        <v>228</v>
      </c>
      <c r="C236" s="21" t="s">
        <v>95</v>
      </c>
      <c r="D236" s="21" t="s">
        <v>192</v>
      </c>
      <c r="E236" s="21" t="s">
        <v>303</v>
      </c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21" t="s">
        <v>42</v>
      </c>
      <c r="U236" s="14"/>
      <c r="V236" s="15"/>
      <c r="W236" s="15"/>
      <c r="X236" s="15"/>
      <c r="Y236" s="15"/>
      <c r="Z236" s="16"/>
      <c r="AA236" s="17">
        <v>119.4</v>
      </c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>
        <v>-5</v>
      </c>
      <c r="AM236" s="17"/>
      <c r="AN236" s="17"/>
      <c r="AO236" s="17"/>
      <c r="AP236" s="17"/>
      <c r="AQ236" s="17"/>
      <c r="AR236" s="17">
        <v>114.4</v>
      </c>
      <c r="AS236" s="17"/>
      <c r="AT236" s="17"/>
      <c r="AU236" s="17"/>
      <c r="AV236" s="17"/>
      <c r="AW236" s="17"/>
      <c r="AX236" s="17">
        <v>119.4</v>
      </c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22">
        <v>119.4</v>
      </c>
      <c r="BP236" s="17"/>
      <c r="BQ236" s="17">
        <v>119.4</v>
      </c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22">
        <v>119.4</v>
      </c>
      <c r="CD236" s="5"/>
      <c r="CE236" s="5"/>
      <c r="CF236" s="2"/>
    </row>
    <row r="237" spans="1:84" ht="15.75" x14ac:dyDescent="0.25">
      <c r="A237" s="6" t="s">
        <v>218</v>
      </c>
      <c r="B237" s="13" t="s">
        <v>228</v>
      </c>
      <c r="C237" s="13" t="s">
        <v>217</v>
      </c>
      <c r="D237" s="13" t="s">
        <v>27</v>
      </c>
      <c r="E237" s="13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3"/>
      <c r="U237" s="14"/>
      <c r="V237" s="15"/>
      <c r="W237" s="15"/>
      <c r="X237" s="15"/>
      <c r="Y237" s="15"/>
      <c r="Z237" s="16"/>
      <c r="AA237" s="17">
        <v>3750</v>
      </c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>
        <v>50</v>
      </c>
      <c r="AM237" s="17"/>
      <c r="AN237" s="17"/>
      <c r="AO237" s="17"/>
      <c r="AP237" s="17"/>
      <c r="AQ237" s="17"/>
      <c r="AR237" s="17">
        <v>3800</v>
      </c>
      <c r="AS237" s="17"/>
      <c r="AT237" s="17"/>
      <c r="AU237" s="17"/>
      <c r="AV237" s="17"/>
      <c r="AW237" s="17"/>
      <c r="AX237" s="17">
        <v>3850</v>
      </c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8">
        <v>3850</v>
      </c>
      <c r="BP237" s="17"/>
      <c r="BQ237" s="17">
        <v>3900</v>
      </c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8">
        <v>3900</v>
      </c>
      <c r="CD237" s="5"/>
      <c r="CE237" s="5"/>
      <c r="CF237" s="2"/>
    </row>
    <row r="238" spans="1:84" ht="15.75" x14ac:dyDescent="0.25">
      <c r="A238" s="6" t="s">
        <v>305</v>
      </c>
      <c r="B238" s="13" t="s">
        <v>228</v>
      </c>
      <c r="C238" s="13" t="s">
        <v>217</v>
      </c>
      <c r="D238" s="13" t="s">
        <v>29</v>
      </c>
      <c r="E238" s="13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3"/>
      <c r="U238" s="14"/>
      <c r="V238" s="15"/>
      <c r="W238" s="15"/>
      <c r="X238" s="15"/>
      <c r="Y238" s="15"/>
      <c r="Z238" s="16"/>
      <c r="AA238" s="17">
        <v>50</v>
      </c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>
        <v>50</v>
      </c>
      <c r="AM238" s="17"/>
      <c r="AN238" s="17"/>
      <c r="AO238" s="17"/>
      <c r="AP238" s="17"/>
      <c r="AQ238" s="17"/>
      <c r="AR238" s="17">
        <v>100</v>
      </c>
      <c r="AS238" s="17"/>
      <c r="AT238" s="17"/>
      <c r="AU238" s="17"/>
      <c r="AV238" s="17"/>
      <c r="AW238" s="17"/>
      <c r="AX238" s="17">
        <v>150</v>
      </c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8">
        <v>150</v>
      </c>
      <c r="BP238" s="17"/>
      <c r="BQ238" s="17">
        <v>200</v>
      </c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8">
        <v>200</v>
      </c>
      <c r="CD238" s="5"/>
      <c r="CE238" s="5"/>
      <c r="CF238" s="2"/>
    </row>
    <row r="239" spans="1:84" ht="48" customHeight="1" x14ac:dyDescent="0.25">
      <c r="A239" s="8" t="s">
        <v>220</v>
      </c>
      <c r="B239" s="19" t="s">
        <v>228</v>
      </c>
      <c r="C239" s="19" t="s">
        <v>217</v>
      </c>
      <c r="D239" s="19" t="s">
        <v>29</v>
      </c>
      <c r="E239" s="19" t="s">
        <v>221</v>
      </c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9"/>
      <c r="U239" s="14"/>
      <c r="V239" s="15"/>
      <c r="W239" s="15"/>
      <c r="X239" s="15"/>
      <c r="Y239" s="15"/>
      <c r="Z239" s="16"/>
      <c r="AA239" s="17">
        <v>50</v>
      </c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>
        <v>50</v>
      </c>
      <c r="AM239" s="17"/>
      <c r="AN239" s="17"/>
      <c r="AO239" s="17"/>
      <c r="AP239" s="17"/>
      <c r="AQ239" s="17"/>
      <c r="AR239" s="17">
        <v>100</v>
      </c>
      <c r="AS239" s="17"/>
      <c r="AT239" s="17"/>
      <c r="AU239" s="17"/>
      <c r="AV239" s="17"/>
      <c r="AW239" s="17"/>
      <c r="AX239" s="17">
        <v>150</v>
      </c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20">
        <v>150</v>
      </c>
      <c r="BP239" s="17"/>
      <c r="BQ239" s="17">
        <v>200</v>
      </c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20">
        <v>200</v>
      </c>
      <c r="CD239" s="5"/>
      <c r="CE239" s="5"/>
      <c r="CF239" s="2"/>
    </row>
    <row r="240" spans="1:84" ht="15.75" x14ac:dyDescent="0.25">
      <c r="A240" s="8" t="s">
        <v>57</v>
      </c>
      <c r="B240" s="19" t="s">
        <v>228</v>
      </c>
      <c r="C240" s="19" t="s">
        <v>217</v>
      </c>
      <c r="D240" s="19" t="s">
        <v>29</v>
      </c>
      <c r="E240" s="19" t="s">
        <v>222</v>
      </c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9"/>
      <c r="U240" s="14"/>
      <c r="V240" s="15"/>
      <c r="W240" s="15"/>
      <c r="X240" s="15"/>
      <c r="Y240" s="15"/>
      <c r="Z240" s="16"/>
      <c r="AA240" s="17">
        <v>50</v>
      </c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>
        <v>50</v>
      </c>
      <c r="AM240" s="17"/>
      <c r="AN240" s="17"/>
      <c r="AO240" s="17"/>
      <c r="AP240" s="17"/>
      <c r="AQ240" s="17"/>
      <c r="AR240" s="17">
        <v>100</v>
      </c>
      <c r="AS240" s="17"/>
      <c r="AT240" s="17"/>
      <c r="AU240" s="17"/>
      <c r="AV240" s="17"/>
      <c r="AW240" s="17"/>
      <c r="AX240" s="17">
        <v>150</v>
      </c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20">
        <v>150</v>
      </c>
      <c r="BP240" s="17"/>
      <c r="BQ240" s="17">
        <v>200</v>
      </c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20">
        <v>200</v>
      </c>
      <c r="CD240" s="5"/>
      <c r="CE240" s="5"/>
      <c r="CF240" s="2"/>
    </row>
    <row r="241" spans="1:84" ht="61.5" customHeight="1" x14ac:dyDescent="0.25">
      <c r="A241" s="9" t="s">
        <v>306</v>
      </c>
      <c r="B241" s="21" t="s">
        <v>228</v>
      </c>
      <c r="C241" s="21" t="s">
        <v>217</v>
      </c>
      <c r="D241" s="21" t="s">
        <v>29</v>
      </c>
      <c r="E241" s="21" t="s">
        <v>307</v>
      </c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21" t="s">
        <v>61</v>
      </c>
      <c r="U241" s="14"/>
      <c r="V241" s="15"/>
      <c r="W241" s="15"/>
      <c r="X241" s="15"/>
      <c r="Y241" s="15"/>
      <c r="Z241" s="16"/>
      <c r="AA241" s="17">
        <v>50</v>
      </c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>
        <v>50</v>
      </c>
      <c r="AM241" s="17"/>
      <c r="AN241" s="17"/>
      <c r="AO241" s="17"/>
      <c r="AP241" s="17"/>
      <c r="AQ241" s="17"/>
      <c r="AR241" s="17">
        <v>100</v>
      </c>
      <c r="AS241" s="17"/>
      <c r="AT241" s="17"/>
      <c r="AU241" s="17"/>
      <c r="AV241" s="17"/>
      <c r="AW241" s="17"/>
      <c r="AX241" s="17">
        <v>150</v>
      </c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22">
        <v>150</v>
      </c>
      <c r="BP241" s="17"/>
      <c r="BQ241" s="17">
        <v>200</v>
      </c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22">
        <v>200</v>
      </c>
      <c r="CD241" s="5"/>
      <c r="CE241" s="5"/>
      <c r="CF241" s="2"/>
    </row>
    <row r="242" spans="1:84" ht="15.75" x14ac:dyDescent="0.25">
      <c r="A242" s="6" t="s">
        <v>308</v>
      </c>
      <c r="B242" s="13" t="s">
        <v>228</v>
      </c>
      <c r="C242" s="13" t="s">
        <v>217</v>
      </c>
      <c r="D242" s="13" t="s">
        <v>89</v>
      </c>
      <c r="E242" s="13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3"/>
      <c r="U242" s="14"/>
      <c r="V242" s="15"/>
      <c r="W242" s="15"/>
      <c r="X242" s="15"/>
      <c r="Y242" s="15"/>
      <c r="Z242" s="16"/>
      <c r="AA242" s="17">
        <v>3700</v>
      </c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>
        <v>3700</v>
      </c>
      <c r="AS242" s="17"/>
      <c r="AT242" s="17"/>
      <c r="AU242" s="17"/>
      <c r="AV242" s="17"/>
      <c r="AW242" s="17"/>
      <c r="AX242" s="17">
        <v>3700</v>
      </c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8">
        <v>3700</v>
      </c>
      <c r="BP242" s="17"/>
      <c r="BQ242" s="17">
        <v>3700</v>
      </c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8">
        <v>3700</v>
      </c>
      <c r="CD242" s="5"/>
      <c r="CE242" s="5"/>
      <c r="CF242" s="2"/>
    </row>
    <row r="243" spans="1:84" ht="50.25" customHeight="1" x14ac:dyDescent="0.25">
      <c r="A243" s="8" t="s">
        <v>233</v>
      </c>
      <c r="B243" s="19" t="s">
        <v>228</v>
      </c>
      <c r="C243" s="19" t="s">
        <v>217</v>
      </c>
      <c r="D243" s="19" t="s">
        <v>89</v>
      </c>
      <c r="E243" s="19" t="s">
        <v>234</v>
      </c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9"/>
      <c r="U243" s="14"/>
      <c r="V243" s="15"/>
      <c r="W243" s="15"/>
      <c r="X243" s="15"/>
      <c r="Y243" s="15"/>
      <c r="Z243" s="16"/>
      <c r="AA243" s="17">
        <v>3700</v>
      </c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>
        <v>3700</v>
      </c>
      <c r="AS243" s="17"/>
      <c r="AT243" s="17"/>
      <c r="AU243" s="17"/>
      <c r="AV243" s="17"/>
      <c r="AW243" s="17"/>
      <c r="AX243" s="17">
        <v>3700</v>
      </c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20">
        <v>3700</v>
      </c>
      <c r="BP243" s="17"/>
      <c r="BQ243" s="17">
        <v>3700</v>
      </c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20">
        <v>3700</v>
      </c>
      <c r="CD243" s="5"/>
      <c r="CE243" s="5"/>
      <c r="CF243" s="2"/>
    </row>
    <row r="244" spans="1:84" ht="15.75" x14ac:dyDescent="0.25">
      <c r="A244" s="8" t="s">
        <v>57</v>
      </c>
      <c r="B244" s="19" t="s">
        <v>228</v>
      </c>
      <c r="C244" s="19" t="s">
        <v>217</v>
      </c>
      <c r="D244" s="19" t="s">
        <v>89</v>
      </c>
      <c r="E244" s="19" t="s">
        <v>238</v>
      </c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9"/>
      <c r="U244" s="14"/>
      <c r="V244" s="15"/>
      <c r="W244" s="15"/>
      <c r="X244" s="15"/>
      <c r="Y244" s="15"/>
      <c r="Z244" s="16"/>
      <c r="AA244" s="17">
        <v>3700</v>
      </c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>
        <v>3700</v>
      </c>
      <c r="AS244" s="17"/>
      <c r="AT244" s="17"/>
      <c r="AU244" s="17"/>
      <c r="AV244" s="17"/>
      <c r="AW244" s="17"/>
      <c r="AX244" s="17">
        <v>3700</v>
      </c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20">
        <v>3700</v>
      </c>
      <c r="BP244" s="17"/>
      <c r="BQ244" s="17">
        <v>3700</v>
      </c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20">
        <v>3700</v>
      </c>
      <c r="CD244" s="5"/>
      <c r="CE244" s="5"/>
      <c r="CF244" s="2"/>
    </row>
    <row r="245" spans="1:84" ht="81" customHeight="1" x14ac:dyDescent="0.25">
      <c r="A245" s="9" t="s">
        <v>273</v>
      </c>
      <c r="B245" s="21" t="s">
        <v>228</v>
      </c>
      <c r="C245" s="21" t="s">
        <v>217</v>
      </c>
      <c r="D245" s="21" t="s">
        <v>89</v>
      </c>
      <c r="E245" s="21" t="s">
        <v>274</v>
      </c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21" t="s">
        <v>61</v>
      </c>
      <c r="U245" s="14"/>
      <c r="V245" s="15"/>
      <c r="W245" s="15"/>
      <c r="X245" s="15"/>
      <c r="Y245" s="15"/>
      <c r="Z245" s="16"/>
      <c r="AA245" s="17">
        <v>3700</v>
      </c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>
        <v>3700</v>
      </c>
      <c r="AS245" s="17"/>
      <c r="AT245" s="17"/>
      <c r="AU245" s="17"/>
      <c r="AV245" s="17"/>
      <c r="AW245" s="17"/>
      <c r="AX245" s="17">
        <v>3700</v>
      </c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22">
        <v>3700</v>
      </c>
      <c r="BP245" s="17"/>
      <c r="BQ245" s="17">
        <v>3700</v>
      </c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22">
        <v>3700</v>
      </c>
      <c r="CD245" s="5"/>
      <c r="CE245" s="5"/>
      <c r="CF245" s="2"/>
    </row>
    <row r="246" spans="1:84" ht="48.75" customHeight="1" x14ac:dyDescent="0.25">
      <c r="A246" s="6" t="s">
        <v>310</v>
      </c>
      <c r="B246" s="13" t="s">
        <v>309</v>
      </c>
      <c r="C246" s="13"/>
      <c r="D246" s="13"/>
      <c r="E246" s="13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3"/>
      <c r="U246" s="14"/>
      <c r="V246" s="15"/>
      <c r="W246" s="15"/>
      <c r="X246" s="15"/>
      <c r="Y246" s="15"/>
      <c r="Z246" s="16"/>
      <c r="AA246" s="17">
        <v>3795</v>
      </c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>
        <v>301</v>
      </c>
      <c r="AM246" s="17"/>
      <c r="AN246" s="17"/>
      <c r="AO246" s="17"/>
      <c r="AP246" s="17"/>
      <c r="AQ246" s="17"/>
      <c r="AR246" s="17">
        <v>4096</v>
      </c>
      <c r="AS246" s="17"/>
      <c r="AT246" s="17"/>
      <c r="AU246" s="17"/>
      <c r="AV246" s="17"/>
      <c r="AW246" s="17"/>
      <c r="AX246" s="17">
        <v>3682</v>
      </c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8">
        <v>3682</v>
      </c>
      <c r="BP246" s="17"/>
      <c r="BQ246" s="17">
        <v>3732</v>
      </c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8">
        <v>3732</v>
      </c>
      <c r="CD246" s="5"/>
      <c r="CE246" s="5"/>
      <c r="CF246" s="2"/>
    </row>
    <row r="247" spans="1:84" ht="20.25" customHeight="1" x14ac:dyDescent="0.25">
      <c r="A247" s="6" t="s">
        <v>28</v>
      </c>
      <c r="B247" s="13" t="s">
        <v>309</v>
      </c>
      <c r="C247" s="13" t="s">
        <v>26</v>
      </c>
      <c r="D247" s="13" t="s">
        <v>27</v>
      </c>
      <c r="E247" s="13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3"/>
      <c r="U247" s="14"/>
      <c r="V247" s="15"/>
      <c r="W247" s="15"/>
      <c r="X247" s="15"/>
      <c r="Y247" s="15"/>
      <c r="Z247" s="16"/>
      <c r="AA247" s="17">
        <v>3795</v>
      </c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>
        <v>301</v>
      </c>
      <c r="AM247" s="17"/>
      <c r="AN247" s="17"/>
      <c r="AO247" s="17"/>
      <c r="AP247" s="17"/>
      <c r="AQ247" s="17"/>
      <c r="AR247" s="17">
        <v>4096</v>
      </c>
      <c r="AS247" s="17"/>
      <c r="AT247" s="17"/>
      <c r="AU247" s="17"/>
      <c r="AV247" s="17"/>
      <c r="AW247" s="17"/>
      <c r="AX247" s="17">
        <v>3682</v>
      </c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8">
        <v>3682</v>
      </c>
      <c r="BP247" s="17"/>
      <c r="BQ247" s="17">
        <v>3732</v>
      </c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8">
        <v>3732</v>
      </c>
      <c r="CD247" s="5"/>
      <c r="CE247" s="5"/>
      <c r="CF247" s="2"/>
    </row>
    <row r="248" spans="1:84" ht="66" customHeight="1" x14ac:dyDescent="0.25">
      <c r="A248" s="6" t="s">
        <v>311</v>
      </c>
      <c r="B248" s="13" t="s">
        <v>309</v>
      </c>
      <c r="C248" s="13" t="s">
        <v>26</v>
      </c>
      <c r="D248" s="13" t="s">
        <v>89</v>
      </c>
      <c r="E248" s="13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3"/>
      <c r="U248" s="14"/>
      <c r="V248" s="15"/>
      <c r="W248" s="15"/>
      <c r="X248" s="15"/>
      <c r="Y248" s="15"/>
      <c r="Z248" s="16"/>
      <c r="AA248" s="17">
        <v>3795</v>
      </c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>
        <v>301</v>
      </c>
      <c r="AM248" s="17"/>
      <c r="AN248" s="17"/>
      <c r="AO248" s="17"/>
      <c r="AP248" s="17"/>
      <c r="AQ248" s="17"/>
      <c r="AR248" s="17">
        <v>4096</v>
      </c>
      <c r="AS248" s="17"/>
      <c r="AT248" s="17"/>
      <c r="AU248" s="17"/>
      <c r="AV248" s="17"/>
      <c r="AW248" s="17"/>
      <c r="AX248" s="17">
        <v>3682</v>
      </c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8">
        <v>3682</v>
      </c>
      <c r="BP248" s="17"/>
      <c r="BQ248" s="17">
        <v>3732</v>
      </c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8">
        <v>3732</v>
      </c>
      <c r="CD248" s="5"/>
      <c r="CE248" s="5"/>
      <c r="CF248" s="2"/>
    </row>
    <row r="249" spans="1:84" ht="15.75" x14ac:dyDescent="0.25">
      <c r="A249" s="8" t="s">
        <v>31</v>
      </c>
      <c r="B249" s="19" t="s">
        <v>309</v>
      </c>
      <c r="C249" s="19" t="s">
        <v>26</v>
      </c>
      <c r="D249" s="19" t="s">
        <v>89</v>
      </c>
      <c r="E249" s="19" t="s">
        <v>32</v>
      </c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9"/>
      <c r="U249" s="14"/>
      <c r="V249" s="15"/>
      <c r="W249" s="15"/>
      <c r="X249" s="15"/>
      <c r="Y249" s="15"/>
      <c r="Z249" s="16"/>
      <c r="AA249" s="17">
        <v>3795</v>
      </c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>
        <v>301</v>
      </c>
      <c r="AM249" s="17"/>
      <c r="AN249" s="17"/>
      <c r="AO249" s="17"/>
      <c r="AP249" s="17"/>
      <c r="AQ249" s="17"/>
      <c r="AR249" s="17">
        <v>4096</v>
      </c>
      <c r="AS249" s="17"/>
      <c r="AT249" s="17"/>
      <c r="AU249" s="17"/>
      <c r="AV249" s="17"/>
      <c r="AW249" s="17"/>
      <c r="AX249" s="17">
        <v>3682</v>
      </c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20">
        <v>3682</v>
      </c>
      <c r="BP249" s="17"/>
      <c r="BQ249" s="17">
        <v>3732</v>
      </c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20">
        <v>3732</v>
      </c>
      <c r="CD249" s="5"/>
      <c r="CE249" s="5"/>
      <c r="CF249" s="2"/>
    </row>
    <row r="250" spans="1:84" ht="15.75" x14ac:dyDescent="0.25">
      <c r="A250" s="8" t="s">
        <v>31</v>
      </c>
      <c r="B250" s="19" t="s">
        <v>309</v>
      </c>
      <c r="C250" s="19" t="s">
        <v>26</v>
      </c>
      <c r="D250" s="19" t="s">
        <v>89</v>
      </c>
      <c r="E250" s="19" t="s">
        <v>33</v>
      </c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9"/>
      <c r="U250" s="14"/>
      <c r="V250" s="15"/>
      <c r="W250" s="15"/>
      <c r="X250" s="15"/>
      <c r="Y250" s="15"/>
      <c r="Z250" s="16"/>
      <c r="AA250" s="17">
        <v>3795</v>
      </c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>
        <v>301</v>
      </c>
      <c r="AM250" s="17"/>
      <c r="AN250" s="17"/>
      <c r="AO250" s="17"/>
      <c r="AP250" s="17"/>
      <c r="AQ250" s="17"/>
      <c r="AR250" s="17">
        <v>4096</v>
      </c>
      <c r="AS250" s="17"/>
      <c r="AT250" s="17"/>
      <c r="AU250" s="17"/>
      <c r="AV250" s="17"/>
      <c r="AW250" s="17"/>
      <c r="AX250" s="17">
        <v>3682</v>
      </c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20">
        <v>3682</v>
      </c>
      <c r="BP250" s="17"/>
      <c r="BQ250" s="17">
        <v>3732</v>
      </c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20">
        <v>3732</v>
      </c>
      <c r="CD250" s="5"/>
      <c r="CE250" s="5"/>
      <c r="CF250" s="2"/>
    </row>
    <row r="251" spans="1:84" ht="94.5" customHeight="1" x14ac:dyDescent="0.25">
      <c r="A251" s="9" t="s">
        <v>39</v>
      </c>
      <c r="B251" s="21" t="s">
        <v>309</v>
      </c>
      <c r="C251" s="21" t="s">
        <v>26</v>
      </c>
      <c r="D251" s="21" t="s">
        <v>89</v>
      </c>
      <c r="E251" s="21" t="s">
        <v>40</v>
      </c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21" t="s">
        <v>36</v>
      </c>
      <c r="U251" s="14"/>
      <c r="V251" s="15"/>
      <c r="W251" s="15"/>
      <c r="X251" s="15"/>
      <c r="Y251" s="15"/>
      <c r="Z251" s="16"/>
      <c r="AA251" s="17">
        <v>1883.8</v>
      </c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>
        <v>39</v>
      </c>
      <c r="AM251" s="17"/>
      <c r="AN251" s="17"/>
      <c r="AO251" s="17"/>
      <c r="AP251" s="17"/>
      <c r="AQ251" s="17"/>
      <c r="AR251" s="17">
        <v>1922.8</v>
      </c>
      <c r="AS251" s="17"/>
      <c r="AT251" s="17"/>
      <c r="AU251" s="17"/>
      <c r="AV251" s="17"/>
      <c r="AW251" s="17"/>
      <c r="AX251" s="17">
        <v>1870.9</v>
      </c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22">
        <v>1870.9</v>
      </c>
      <c r="BP251" s="17"/>
      <c r="BQ251" s="17">
        <v>1870.9</v>
      </c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22">
        <v>1870.9</v>
      </c>
      <c r="CD251" s="5"/>
      <c r="CE251" s="5"/>
      <c r="CF251" s="2"/>
    </row>
    <row r="252" spans="1:84" ht="44.25" customHeight="1" x14ac:dyDescent="0.25">
      <c r="A252" s="9" t="s">
        <v>41</v>
      </c>
      <c r="B252" s="21" t="s">
        <v>309</v>
      </c>
      <c r="C252" s="21" t="s">
        <v>26</v>
      </c>
      <c r="D252" s="21" t="s">
        <v>89</v>
      </c>
      <c r="E252" s="21" t="s">
        <v>40</v>
      </c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21" t="s">
        <v>42</v>
      </c>
      <c r="U252" s="14"/>
      <c r="V252" s="15"/>
      <c r="W252" s="15"/>
      <c r="X252" s="15"/>
      <c r="Y252" s="15"/>
      <c r="Z252" s="16"/>
      <c r="AA252" s="17">
        <v>230.1</v>
      </c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>
        <v>88</v>
      </c>
      <c r="AM252" s="17"/>
      <c r="AN252" s="17"/>
      <c r="AO252" s="17"/>
      <c r="AP252" s="17"/>
      <c r="AQ252" s="17"/>
      <c r="AR252" s="17">
        <v>318.10000000000002</v>
      </c>
      <c r="AS252" s="17"/>
      <c r="AT252" s="17"/>
      <c r="AU252" s="17"/>
      <c r="AV252" s="17"/>
      <c r="AW252" s="17"/>
      <c r="AX252" s="17">
        <v>150</v>
      </c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22">
        <v>150</v>
      </c>
      <c r="BP252" s="17"/>
      <c r="BQ252" s="17">
        <v>200</v>
      </c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22">
        <v>200</v>
      </c>
      <c r="CD252" s="5"/>
      <c r="CE252" s="5"/>
      <c r="CF252" s="2"/>
    </row>
    <row r="253" spans="1:84" ht="28.5" customHeight="1" x14ac:dyDescent="0.25">
      <c r="A253" s="9" t="s">
        <v>43</v>
      </c>
      <c r="B253" s="21" t="s">
        <v>309</v>
      </c>
      <c r="C253" s="21" t="s">
        <v>26</v>
      </c>
      <c r="D253" s="21" t="s">
        <v>89</v>
      </c>
      <c r="E253" s="21" t="s">
        <v>40</v>
      </c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21" t="s">
        <v>44</v>
      </c>
      <c r="U253" s="14"/>
      <c r="V253" s="15"/>
      <c r="W253" s="15"/>
      <c r="X253" s="15"/>
      <c r="Y253" s="15"/>
      <c r="Z253" s="16"/>
      <c r="AA253" s="17">
        <v>1</v>
      </c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>
        <v>1</v>
      </c>
      <c r="AS253" s="17"/>
      <c r="AT253" s="17"/>
      <c r="AU253" s="17"/>
      <c r="AV253" s="17"/>
      <c r="AW253" s="17"/>
      <c r="AX253" s="17">
        <v>1</v>
      </c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22">
        <v>1</v>
      </c>
      <c r="BP253" s="17"/>
      <c r="BQ253" s="17">
        <v>1</v>
      </c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22">
        <v>1</v>
      </c>
      <c r="CD253" s="5"/>
      <c r="CE253" s="5"/>
      <c r="CF253" s="2"/>
    </row>
    <row r="254" spans="1:84" ht="96" customHeight="1" x14ac:dyDescent="0.25">
      <c r="A254" s="9" t="s">
        <v>312</v>
      </c>
      <c r="B254" s="21" t="s">
        <v>309</v>
      </c>
      <c r="C254" s="21" t="s">
        <v>26</v>
      </c>
      <c r="D254" s="21" t="s">
        <v>89</v>
      </c>
      <c r="E254" s="21" t="s">
        <v>313</v>
      </c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21" t="s">
        <v>36</v>
      </c>
      <c r="U254" s="14"/>
      <c r="V254" s="15"/>
      <c r="W254" s="15"/>
      <c r="X254" s="15"/>
      <c r="Y254" s="15"/>
      <c r="Z254" s="16"/>
      <c r="AA254" s="17">
        <v>1609.3</v>
      </c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>
        <v>204</v>
      </c>
      <c r="AM254" s="17"/>
      <c r="AN254" s="17"/>
      <c r="AO254" s="17"/>
      <c r="AP254" s="17"/>
      <c r="AQ254" s="17"/>
      <c r="AR254" s="17">
        <v>1813.3</v>
      </c>
      <c r="AS254" s="17"/>
      <c r="AT254" s="17"/>
      <c r="AU254" s="17"/>
      <c r="AV254" s="17"/>
      <c r="AW254" s="17"/>
      <c r="AX254" s="17">
        <v>1609.3</v>
      </c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22">
        <v>1609.3</v>
      </c>
      <c r="BP254" s="17"/>
      <c r="BQ254" s="17">
        <v>1609.3</v>
      </c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22">
        <v>1609.3</v>
      </c>
      <c r="CD254" s="5"/>
      <c r="CE254" s="5"/>
      <c r="CF254" s="2"/>
    </row>
    <row r="255" spans="1:84" ht="110.25" customHeight="1" x14ac:dyDescent="0.25">
      <c r="A255" s="10" t="s">
        <v>314</v>
      </c>
      <c r="B255" s="21" t="s">
        <v>309</v>
      </c>
      <c r="C255" s="21" t="s">
        <v>26</v>
      </c>
      <c r="D255" s="21" t="s">
        <v>89</v>
      </c>
      <c r="E255" s="21" t="s">
        <v>315</v>
      </c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21" t="s">
        <v>36</v>
      </c>
      <c r="U255" s="14"/>
      <c r="V255" s="15"/>
      <c r="W255" s="15"/>
      <c r="X255" s="15"/>
      <c r="Y255" s="15"/>
      <c r="Z255" s="16"/>
      <c r="AA255" s="17">
        <v>40.799999999999997</v>
      </c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>
        <v>40.799999999999997</v>
      </c>
      <c r="AS255" s="17"/>
      <c r="AT255" s="17"/>
      <c r="AU255" s="17"/>
      <c r="AV255" s="17"/>
      <c r="AW255" s="17"/>
      <c r="AX255" s="17">
        <v>40.799999999999997</v>
      </c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22">
        <v>40.799999999999997</v>
      </c>
      <c r="BP255" s="17"/>
      <c r="BQ255" s="17">
        <v>40.799999999999997</v>
      </c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22">
        <v>40.799999999999997</v>
      </c>
      <c r="CD255" s="5"/>
      <c r="CE255" s="5"/>
      <c r="CF255" s="2"/>
    </row>
    <row r="256" spans="1:84" ht="64.5" customHeight="1" x14ac:dyDescent="0.25">
      <c r="A256" s="9" t="s">
        <v>389</v>
      </c>
      <c r="B256" s="21" t="s">
        <v>309</v>
      </c>
      <c r="C256" s="21" t="s">
        <v>26</v>
      </c>
      <c r="D256" s="21" t="s">
        <v>89</v>
      </c>
      <c r="E256" s="21" t="s">
        <v>390</v>
      </c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21" t="s">
        <v>42</v>
      </c>
      <c r="U256" s="14"/>
      <c r="V256" s="15"/>
      <c r="W256" s="15"/>
      <c r="X256" s="15"/>
      <c r="Y256" s="15"/>
      <c r="Z256" s="16"/>
      <c r="AA256" s="17">
        <v>30</v>
      </c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>
        <v>-30</v>
      </c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>
        <v>10</v>
      </c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22">
        <v>10</v>
      </c>
      <c r="BP256" s="17"/>
      <c r="BQ256" s="17">
        <v>10</v>
      </c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22">
        <v>10</v>
      </c>
      <c r="CD256" s="5"/>
      <c r="CE256" s="5"/>
      <c r="CF256" s="2"/>
    </row>
    <row r="257" spans="1:84" ht="22.5" customHeight="1" x14ac:dyDescent="0.25">
      <c r="A257" s="6" t="s">
        <v>317</v>
      </c>
      <c r="B257" s="13" t="s">
        <v>316</v>
      </c>
      <c r="C257" s="13"/>
      <c r="D257" s="13"/>
      <c r="E257" s="13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3"/>
      <c r="U257" s="14"/>
      <c r="V257" s="15"/>
      <c r="W257" s="15"/>
      <c r="X257" s="15"/>
      <c r="Y257" s="15"/>
      <c r="Z257" s="16"/>
      <c r="AA257" s="17">
        <v>93244.7</v>
      </c>
      <c r="AB257" s="17"/>
      <c r="AC257" s="17"/>
      <c r="AD257" s="17">
        <v>20152.5</v>
      </c>
      <c r="AE257" s="17">
        <v>1152.5</v>
      </c>
      <c r="AF257" s="17">
        <v>913.5</v>
      </c>
      <c r="AG257" s="17">
        <v>48.1</v>
      </c>
      <c r="AH257" s="17"/>
      <c r="AI257" s="17"/>
      <c r="AJ257" s="17"/>
      <c r="AK257" s="17"/>
      <c r="AL257" s="17">
        <v>36905.9</v>
      </c>
      <c r="AM257" s="17"/>
      <c r="AN257" s="17">
        <v>19000</v>
      </c>
      <c r="AO257" s="17">
        <v>865.4</v>
      </c>
      <c r="AP257" s="17"/>
      <c r="AQ257" s="17"/>
      <c r="AR257" s="17">
        <v>130150.6</v>
      </c>
      <c r="AS257" s="17"/>
      <c r="AT257" s="17">
        <v>20152.5</v>
      </c>
      <c r="AU257" s="17">
        <v>913.5</v>
      </c>
      <c r="AV257" s="17"/>
      <c r="AW257" s="17"/>
      <c r="AX257" s="17">
        <v>87627.1</v>
      </c>
      <c r="AY257" s="17"/>
      <c r="AZ257" s="17"/>
      <c r="BA257" s="17">
        <v>1840</v>
      </c>
      <c r="BB257" s="17"/>
      <c r="BC257" s="17">
        <v>76.7</v>
      </c>
      <c r="BD257" s="17"/>
      <c r="BE257" s="17"/>
      <c r="BF257" s="17"/>
      <c r="BG257" s="17"/>
      <c r="BH257" s="17"/>
      <c r="BI257" s="17">
        <v>1839.9</v>
      </c>
      <c r="BJ257" s="17"/>
      <c r="BK257" s="17">
        <v>1840</v>
      </c>
      <c r="BL257" s="17">
        <v>76.7</v>
      </c>
      <c r="BM257" s="17"/>
      <c r="BN257" s="17"/>
      <c r="BO257" s="18">
        <v>89467</v>
      </c>
      <c r="BP257" s="17"/>
      <c r="BQ257" s="17">
        <v>91104</v>
      </c>
      <c r="BR257" s="17"/>
      <c r="BS257" s="17"/>
      <c r="BT257" s="17"/>
      <c r="BU257" s="17"/>
      <c r="BV257" s="17"/>
      <c r="BW257" s="17">
        <v>1000</v>
      </c>
      <c r="BX257" s="17"/>
      <c r="BY257" s="17">
        <v>1000</v>
      </c>
      <c r="BZ257" s="17">
        <v>41.7</v>
      </c>
      <c r="CA257" s="17"/>
      <c r="CB257" s="17"/>
      <c r="CC257" s="18">
        <v>92104</v>
      </c>
      <c r="CD257" s="5"/>
      <c r="CE257" s="5"/>
      <c r="CF257" s="2"/>
    </row>
    <row r="258" spans="1:84" ht="15.75" x14ac:dyDescent="0.25">
      <c r="A258" s="6" t="s">
        <v>231</v>
      </c>
      <c r="B258" s="13" t="s">
        <v>316</v>
      </c>
      <c r="C258" s="13" t="s">
        <v>230</v>
      </c>
      <c r="D258" s="13" t="s">
        <v>27</v>
      </c>
      <c r="E258" s="13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3"/>
      <c r="U258" s="14"/>
      <c r="V258" s="15"/>
      <c r="W258" s="15"/>
      <c r="X258" s="15"/>
      <c r="Y258" s="15"/>
      <c r="Z258" s="16"/>
      <c r="AA258" s="17">
        <v>14881</v>
      </c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>
        <v>2022.6</v>
      </c>
      <c r="AM258" s="17"/>
      <c r="AN258" s="17"/>
      <c r="AO258" s="17"/>
      <c r="AP258" s="17"/>
      <c r="AQ258" s="17"/>
      <c r="AR258" s="17">
        <v>16903.599999999999</v>
      </c>
      <c r="AS258" s="17"/>
      <c r="AT258" s="17"/>
      <c r="AU258" s="17"/>
      <c r="AV258" s="17"/>
      <c r="AW258" s="17"/>
      <c r="AX258" s="17">
        <v>13879.7</v>
      </c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8">
        <v>13879.7</v>
      </c>
      <c r="BP258" s="17"/>
      <c r="BQ258" s="17">
        <v>15016.7</v>
      </c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8">
        <v>15016.7</v>
      </c>
      <c r="CD258" s="5"/>
      <c r="CE258" s="5"/>
      <c r="CF258" s="2"/>
    </row>
    <row r="259" spans="1:84" ht="15.75" x14ac:dyDescent="0.25">
      <c r="A259" s="6" t="s">
        <v>272</v>
      </c>
      <c r="B259" s="13" t="s">
        <v>316</v>
      </c>
      <c r="C259" s="13" t="s">
        <v>230</v>
      </c>
      <c r="D259" s="13" t="s">
        <v>89</v>
      </c>
      <c r="E259" s="13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3"/>
      <c r="U259" s="14"/>
      <c r="V259" s="15"/>
      <c r="W259" s="15"/>
      <c r="X259" s="15"/>
      <c r="Y259" s="15"/>
      <c r="Z259" s="16"/>
      <c r="AA259" s="17">
        <v>14881</v>
      </c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>
        <v>1867.5</v>
      </c>
      <c r="AM259" s="17"/>
      <c r="AN259" s="17"/>
      <c r="AO259" s="17"/>
      <c r="AP259" s="17"/>
      <c r="AQ259" s="17"/>
      <c r="AR259" s="17">
        <v>16748.5</v>
      </c>
      <c r="AS259" s="17"/>
      <c r="AT259" s="17"/>
      <c r="AU259" s="17"/>
      <c r="AV259" s="17"/>
      <c r="AW259" s="17"/>
      <c r="AX259" s="17">
        <v>13879.7</v>
      </c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8">
        <v>13879.7</v>
      </c>
      <c r="BP259" s="17"/>
      <c r="BQ259" s="17">
        <v>15016.7</v>
      </c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8">
        <v>15016.7</v>
      </c>
      <c r="CD259" s="5"/>
      <c r="CE259" s="5"/>
      <c r="CF259" s="2"/>
    </row>
    <row r="260" spans="1:84" ht="45.75" customHeight="1" x14ac:dyDescent="0.25">
      <c r="A260" s="8" t="s">
        <v>318</v>
      </c>
      <c r="B260" s="19" t="s">
        <v>316</v>
      </c>
      <c r="C260" s="19" t="s">
        <v>230</v>
      </c>
      <c r="D260" s="19" t="s">
        <v>89</v>
      </c>
      <c r="E260" s="19" t="s">
        <v>319</v>
      </c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9"/>
      <c r="U260" s="14"/>
      <c r="V260" s="15"/>
      <c r="W260" s="15"/>
      <c r="X260" s="15"/>
      <c r="Y260" s="15"/>
      <c r="Z260" s="16"/>
      <c r="AA260" s="17">
        <v>14881</v>
      </c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>
        <v>1867.5</v>
      </c>
      <c r="AM260" s="17"/>
      <c r="AN260" s="17"/>
      <c r="AO260" s="17"/>
      <c r="AP260" s="17"/>
      <c r="AQ260" s="17"/>
      <c r="AR260" s="17">
        <v>16748.5</v>
      </c>
      <c r="AS260" s="17"/>
      <c r="AT260" s="17"/>
      <c r="AU260" s="17"/>
      <c r="AV260" s="17"/>
      <c r="AW260" s="17"/>
      <c r="AX260" s="17">
        <v>13879.7</v>
      </c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20">
        <v>13879.7</v>
      </c>
      <c r="BP260" s="17"/>
      <c r="BQ260" s="17">
        <v>15016.7</v>
      </c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20">
        <v>15016.7</v>
      </c>
      <c r="CD260" s="5"/>
      <c r="CE260" s="5"/>
      <c r="CF260" s="2"/>
    </row>
    <row r="261" spans="1:84" ht="15.75" x14ac:dyDescent="0.25">
      <c r="A261" s="8" t="s">
        <v>57</v>
      </c>
      <c r="B261" s="19" t="s">
        <v>316</v>
      </c>
      <c r="C261" s="19" t="s">
        <v>230</v>
      </c>
      <c r="D261" s="19" t="s">
        <v>89</v>
      </c>
      <c r="E261" s="19" t="s">
        <v>320</v>
      </c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9"/>
      <c r="U261" s="14"/>
      <c r="V261" s="15"/>
      <c r="W261" s="15"/>
      <c r="X261" s="15"/>
      <c r="Y261" s="15"/>
      <c r="Z261" s="16"/>
      <c r="AA261" s="17">
        <v>14881</v>
      </c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>
        <v>1867.5</v>
      </c>
      <c r="AM261" s="17"/>
      <c r="AN261" s="17"/>
      <c r="AO261" s="17"/>
      <c r="AP261" s="17"/>
      <c r="AQ261" s="17"/>
      <c r="AR261" s="17">
        <v>16748.5</v>
      </c>
      <c r="AS261" s="17"/>
      <c r="AT261" s="17"/>
      <c r="AU261" s="17"/>
      <c r="AV261" s="17"/>
      <c r="AW261" s="17"/>
      <c r="AX261" s="17">
        <v>13879.7</v>
      </c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20">
        <v>13879.7</v>
      </c>
      <c r="BP261" s="17"/>
      <c r="BQ261" s="17">
        <v>15016.7</v>
      </c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20">
        <v>15016.7</v>
      </c>
      <c r="CD261" s="5"/>
      <c r="CE261" s="5"/>
      <c r="CF261" s="2"/>
    </row>
    <row r="262" spans="1:84" ht="64.5" customHeight="1" x14ac:dyDescent="0.25">
      <c r="A262" s="9" t="s">
        <v>321</v>
      </c>
      <c r="B262" s="21" t="s">
        <v>316</v>
      </c>
      <c r="C262" s="21" t="s">
        <v>230</v>
      </c>
      <c r="D262" s="21" t="s">
        <v>89</v>
      </c>
      <c r="E262" s="21" t="s">
        <v>322</v>
      </c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21" t="s">
        <v>61</v>
      </c>
      <c r="U262" s="14"/>
      <c r="V262" s="15"/>
      <c r="W262" s="15"/>
      <c r="X262" s="15"/>
      <c r="Y262" s="15"/>
      <c r="Z262" s="16"/>
      <c r="AA262" s="17">
        <v>14881</v>
      </c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>
        <v>1867.5</v>
      </c>
      <c r="AM262" s="17"/>
      <c r="AN262" s="17"/>
      <c r="AO262" s="17"/>
      <c r="AP262" s="17"/>
      <c r="AQ262" s="17"/>
      <c r="AR262" s="17">
        <v>16748.5</v>
      </c>
      <c r="AS262" s="17"/>
      <c r="AT262" s="17"/>
      <c r="AU262" s="17"/>
      <c r="AV262" s="17"/>
      <c r="AW262" s="17"/>
      <c r="AX262" s="17">
        <v>13879.7</v>
      </c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22">
        <v>13879.7</v>
      </c>
      <c r="BP262" s="17"/>
      <c r="BQ262" s="17">
        <v>15016.7</v>
      </c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22">
        <v>15016.7</v>
      </c>
      <c r="CD262" s="5"/>
      <c r="CE262" s="5"/>
      <c r="CF262" s="2"/>
    </row>
    <row r="263" spans="1:84" ht="15.75" x14ac:dyDescent="0.25">
      <c r="A263" s="6" t="s">
        <v>323</v>
      </c>
      <c r="B263" s="13" t="s">
        <v>316</v>
      </c>
      <c r="C263" s="13" t="s">
        <v>130</v>
      </c>
      <c r="D263" s="13" t="s">
        <v>27</v>
      </c>
      <c r="E263" s="13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3"/>
      <c r="U263" s="14"/>
      <c r="V263" s="15"/>
      <c r="W263" s="15"/>
      <c r="X263" s="15"/>
      <c r="Y263" s="15"/>
      <c r="Z263" s="16"/>
      <c r="AA263" s="17">
        <v>78363.7</v>
      </c>
      <c r="AB263" s="17"/>
      <c r="AC263" s="17"/>
      <c r="AD263" s="17">
        <v>20152.5</v>
      </c>
      <c r="AE263" s="17">
        <v>1152.5</v>
      </c>
      <c r="AF263" s="17">
        <v>913.5</v>
      </c>
      <c r="AG263" s="17">
        <v>48.1</v>
      </c>
      <c r="AH263" s="17"/>
      <c r="AI263" s="17"/>
      <c r="AJ263" s="17"/>
      <c r="AK263" s="17"/>
      <c r="AL263" s="17">
        <v>34883.300000000003</v>
      </c>
      <c r="AM263" s="17"/>
      <c r="AN263" s="17">
        <v>19000</v>
      </c>
      <c r="AO263" s="17">
        <v>865.4</v>
      </c>
      <c r="AP263" s="17"/>
      <c r="AQ263" s="17"/>
      <c r="AR263" s="17">
        <v>113247</v>
      </c>
      <c r="AS263" s="17"/>
      <c r="AT263" s="17">
        <v>20152.5</v>
      </c>
      <c r="AU263" s="17">
        <v>913.5</v>
      </c>
      <c r="AV263" s="17"/>
      <c r="AW263" s="17"/>
      <c r="AX263" s="17">
        <v>73747.399999999994</v>
      </c>
      <c r="AY263" s="17"/>
      <c r="AZ263" s="17"/>
      <c r="BA263" s="17">
        <v>1840</v>
      </c>
      <c r="BB263" s="17"/>
      <c r="BC263" s="17">
        <v>76.7</v>
      </c>
      <c r="BD263" s="17"/>
      <c r="BE263" s="17"/>
      <c r="BF263" s="17"/>
      <c r="BG263" s="17"/>
      <c r="BH263" s="17"/>
      <c r="BI263" s="17">
        <v>1839.9</v>
      </c>
      <c r="BJ263" s="17"/>
      <c r="BK263" s="17">
        <v>1840</v>
      </c>
      <c r="BL263" s="17">
        <v>76.7</v>
      </c>
      <c r="BM263" s="17"/>
      <c r="BN263" s="17"/>
      <c r="BO263" s="18">
        <v>75587.3</v>
      </c>
      <c r="BP263" s="17"/>
      <c r="BQ263" s="17">
        <v>76087.3</v>
      </c>
      <c r="BR263" s="17"/>
      <c r="BS263" s="17"/>
      <c r="BT263" s="17"/>
      <c r="BU263" s="17"/>
      <c r="BV263" s="17"/>
      <c r="BW263" s="17">
        <v>1000</v>
      </c>
      <c r="BX263" s="17"/>
      <c r="BY263" s="17">
        <v>1000</v>
      </c>
      <c r="BZ263" s="17">
        <v>41.7</v>
      </c>
      <c r="CA263" s="17"/>
      <c r="CB263" s="17"/>
      <c r="CC263" s="18">
        <v>77087.3</v>
      </c>
      <c r="CD263" s="5"/>
      <c r="CE263" s="5"/>
      <c r="CF263" s="2"/>
    </row>
    <row r="264" spans="1:84" ht="15.75" x14ac:dyDescent="0.25">
      <c r="A264" s="6" t="s">
        <v>324</v>
      </c>
      <c r="B264" s="13" t="s">
        <v>316</v>
      </c>
      <c r="C264" s="13" t="s">
        <v>130</v>
      </c>
      <c r="D264" s="13" t="s">
        <v>26</v>
      </c>
      <c r="E264" s="13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3"/>
      <c r="U264" s="14"/>
      <c r="V264" s="15"/>
      <c r="W264" s="15"/>
      <c r="X264" s="15"/>
      <c r="Y264" s="15"/>
      <c r="Z264" s="16"/>
      <c r="AA264" s="17">
        <v>71125.600000000006</v>
      </c>
      <c r="AB264" s="17"/>
      <c r="AC264" s="17"/>
      <c r="AD264" s="17">
        <v>20152.5</v>
      </c>
      <c r="AE264" s="17">
        <v>1152.5</v>
      </c>
      <c r="AF264" s="17">
        <v>913.5</v>
      </c>
      <c r="AG264" s="17">
        <v>48.1</v>
      </c>
      <c r="AH264" s="17"/>
      <c r="AI264" s="17"/>
      <c r="AJ264" s="17"/>
      <c r="AK264" s="17"/>
      <c r="AL264" s="17">
        <v>34425.300000000003</v>
      </c>
      <c r="AM264" s="17"/>
      <c r="AN264" s="17">
        <v>19000</v>
      </c>
      <c r="AO264" s="17">
        <v>865.4</v>
      </c>
      <c r="AP264" s="17"/>
      <c r="AQ264" s="17"/>
      <c r="AR264" s="17">
        <v>105550.9</v>
      </c>
      <c r="AS264" s="17"/>
      <c r="AT264" s="17">
        <v>20152.5</v>
      </c>
      <c r="AU264" s="17">
        <v>913.5</v>
      </c>
      <c r="AV264" s="17"/>
      <c r="AW264" s="17"/>
      <c r="AX264" s="17">
        <v>66373.8</v>
      </c>
      <c r="AY264" s="17"/>
      <c r="AZ264" s="17"/>
      <c r="BA264" s="17">
        <v>1840</v>
      </c>
      <c r="BB264" s="17"/>
      <c r="BC264" s="17">
        <v>76.7</v>
      </c>
      <c r="BD264" s="17"/>
      <c r="BE264" s="17"/>
      <c r="BF264" s="17"/>
      <c r="BG264" s="17"/>
      <c r="BH264" s="17"/>
      <c r="BI264" s="17">
        <v>1839.9</v>
      </c>
      <c r="BJ264" s="17"/>
      <c r="BK264" s="17">
        <v>1840</v>
      </c>
      <c r="BL264" s="17">
        <v>76.7</v>
      </c>
      <c r="BM264" s="17"/>
      <c r="BN264" s="17"/>
      <c r="BO264" s="18">
        <v>68213.7</v>
      </c>
      <c r="BP264" s="17"/>
      <c r="BQ264" s="17">
        <v>68662.7</v>
      </c>
      <c r="BR264" s="17"/>
      <c r="BS264" s="17"/>
      <c r="BT264" s="17"/>
      <c r="BU264" s="17"/>
      <c r="BV264" s="17"/>
      <c r="BW264" s="17">
        <v>1000</v>
      </c>
      <c r="BX264" s="17"/>
      <c r="BY264" s="17">
        <v>1000</v>
      </c>
      <c r="BZ264" s="17">
        <v>41.7</v>
      </c>
      <c r="CA264" s="17"/>
      <c r="CB264" s="17"/>
      <c r="CC264" s="18">
        <v>69662.7</v>
      </c>
      <c r="CD264" s="5"/>
      <c r="CE264" s="5"/>
      <c r="CF264" s="2"/>
    </row>
    <row r="265" spans="1:84" ht="93" customHeight="1" x14ac:dyDescent="0.25">
      <c r="A265" s="8" t="s">
        <v>72</v>
      </c>
      <c r="B265" s="19" t="s">
        <v>316</v>
      </c>
      <c r="C265" s="19" t="s">
        <v>130</v>
      </c>
      <c r="D265" s="19" t="s">
        <v>26</v>
      </c>
      <c r="E265" s="19" t="s">
        <v>73</v>
      </c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9"/>
      <c r="U265" s="14"/>
      <c r="V265" s="15"/>
      <c r="W265" s="15"/>
      <c r="X265" s="15"/>
      <c r="Y265" s="15"/>
      <c r="Z265" s="16"/>
      <c r="AA265" s="17">
        <v>405</v>
      </c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>
        <v>405</v>
      </c>
      <c r="AS265" s="17"/>
      <c r="AT265" s="17"/>
      <c r="AU265" s="17"/>
      <c r="AV265" s="17"/>
      <c r="AW265" s="17"/>
      <c r="AX265" s="17">
        <v>468.8</v>
      </c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20">
        <v>468.8</v>
      </c>
      <c r="BP265" s="17"/>
      <c r="BQ265" s="17">
        <v>434.2</v>
      </c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20">
        <v>434.2</v>
      </c>
      <c r="CD265" s="5"/>
      <c r="CE265" s="5"/>
      <c r="CF265" s="2"/>
    </row>
    <row r="266" spans="1:84" ht="21.75" customHeight="1" x14ac:dyDescent="0.25">
      <c r="A266" s="8" t="s">
        <v>53</v>
      </c>
      <c r="B266" s="19" t="s">
        <v>316</v>
      </c>
      <c r="C266" s="19" t="s">
        <v>130</v>
      </c>
      <c r="D266" s="19" t="s">
        <v>26</v>
      </c>
      <c r="E266" s="19" t="s">
        <v>74</v>
      </c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9"/>
      <c r="U266" s="14"/>
      <c r="V266" s="15"/>
      <c r="W266" s="15"/>
      <c r="X266" s="15"/>
      <c r="Y266" s="15"/>
      <c r="Z266" s="16"/>
      <c r="AA266" s="17">
        <v>405</v>
      </c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>
        <v>405</v>
      </c>
      <c r="AS266" s="17"/>
      <c r="AT266" s="17"/>
      <c r="AU266" s="17"/>
      <c r="AV266" s="17"/>
      <c r="AW266" s="17"/>
      <c r="AX266" s="17">
        <v>468.8</v>
      </c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20">
        <v>468.8</v>
      </c>
      <c r="BP266" s="17"/>
      <c r="BQ266" s="17">
        <v>434.2</v>
      </c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20">
        <v>434.2</v>
      </c>
      <c r="CD266" s="5"/>
      <c r="CE266" s="5"/>
      <c r="CF266" s="2"/>
    </row>
    <row r="267" spans="1:84" ht="58.5" customHeight="1" x14ac:dyDescent="0.25">
      <c r="A267" s="9" t="s">
        <v>75</v>
      </c>
      <c r="B267" s="21" t="s">
        <v>316</v>
      </c>
      <c r="C267" s="21" t="s">
        <v>130</v>
      </c>
      <c r="D267" s="21" t="s">
        <v>26</v>
      </c>
      <c r="E267" s="21" t="s">
        <v>76</v>
      </c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21" t="s">
        <v>61</v>
      </c>
      <c r="U267" s="14"/>
      <c r="V267" s="15"/>
      <c r="W267" s="15"/>
      <c r="X267" s="15"/>
      <c r="Y267" s="15"/>
      <c r="Z267" s="16"/>
      <c r="AA267" s="17">
        <v>405</v>
      </c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>
        <v>405</v>
      </c>
      <c r="AS267" s="17"/>
      <c r="AT267" s="17"/>
      <c r="AU267" s="17"/>
      <c r="AV267" s="17"/>
      <c r="AW267" s="17"/>
      <c r="AX267" s="17">
        <v>468.8</v>
      </c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22">
        <v>468.8</v>
      </c>
      <c r="BP267" s="17"/>
      <c r="BQ267" s="17">
        <v>434.2</v>
      </c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22">
        <v>434.2</v>
      </c>
      <c r="CD267" s="5"/>
      <c r="CE267" s="5"/>
      <c r="CF267" s="2"/>
    </row>
    <row r="268" spans="1:84" ht="49.5" customHeight="1" x14ac:dyDescent="0.25">
      <c r="A268" s="8" t="s">
        <v>318</v>
      </c>
      <c r="B268" s="19" t="s">
        <v>316</v>
      </c>
      <c r="C268" s="19" t="s">
        <v>130</v>
      </c>
      <c r="D268" s="19" t="s">
        <v>26</v>
      </c>
      <c r="E268" s="19" t="s">
        <v>319</v>
      </c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9"/>
      <c r="U268" s="14"/>
      <c r="V268" s="15"/>
      <c r="W268" s="15"/>
      <c r="X268" s="15"/>
      <c r="Y268" s="15"/>
      <c r="Z268" s="16"/>
      <c r="AA268" s="17">
        <v>70720.600000000006</v>
      </c>
      <c r="AB268" s="17"/>
      <c r="AC268" s="17"/>
      <c r="AD268" s="17">
        <v>20152.5</v>
      </c>
      <c r="AE268" s="17">
        <v>1152.5</v>
      </c>
      <c r="AF268" s="17">
        <v>913.5</v>
      </c>
      <c r="AG268" s="17">
        <v>48.1</v>
      </c>
      <c r="AH268" s="17"/>
      <c r="AI268" s="17"/>
      <c r="AJ268" s="17"/>
      <c r="AK268" s="17"/>
      <c r="AL268" s="17">
        <v>34425.300000000003</v>
      </c>
      <c r="AM268" s="17"/>
      <c r="AN268" s="17">
        <v>19000</v>
      </c>
      <c r="AO268" s="17">
        <v>865.4</v>
      </c>
      <c r="AP268" s="17"/>
      <c r="AQ268" s="17"/>
      <c r="AR268" s="17">
        <v>105145.9</v>
      </c>
      <c r="AS268" s="17"/>
      <c r="AT268" s="17">
        <v>20152.5</v>
      </c>
      <c r="AU268" s="17">
        <v>913.5</v>
      </c>
      <c r="AV268" s="17"/>
      <c r="AW268" s="17"/>
      <c r="AX268" s="17">
        <v>65905</v>
      </c>
      <c r="AY268" s="17"/>
      <c r="AZ268" s="17"/>
      <c r="BA268" s="17">
        <v>1840</v>
      </c>
      <c r="BB268" s="17"/>
      <c r="BC268" s="17">
        <v>76.7</v>
      </c>
      <c r="BD268" s="17"/>
      <c r="BE268" s="17"/>
      <c r="BF268" s="17"/>
      <c r="BG268" s="17"/>
      <c r="BH268" s="17"/>
      <c r="BI268" s="17">
        <v>1839.9</v>
      </c>
      <c r="BJ268" s="17"/>
      <c r="BK268" s="17">
        <v>1840</v>
      </c>
      <c r="BL268" s="17">
        <v>76.7</v>
      </c>
      <c r="BM268" s="17"/>
      <c r="BN268" s="17"/>
      <c r="BO268" s="20">
        <v>67744.899999999994</v>
      </c>
      <c r="BP268" s="17"/>
      <c r="BQ268" s="17">
        <v>68228.5</v>
      </c>
      <c r="BR268" s="17"/>
      <c r="BS268" s="17"/>
      <c r="BT268" s="17"/>
      <c r="BU268" s="17"/>
      <c r="BV268" s="17"/>
      <c r="BW268" s="17">
        <v>1000</v>
      </c>
      <c r="BX268" s="17"/>
      <c r="BY268" s="17">
        <v>1000</v>
      </c>
      <c r="BZ268" s="17">
        <v>41.7</v>
      </c>
      <c r="CA268" s="17"/>
      <c r="CB268" s="17"/>
      <c r="CC268" s="20">
        <v>69228.5</v>
      </c>
      <c r="CD268" s="5"/>
      <c r="CE268" s="5"/>
      <c r="CF268" s="2"/>
    </row>
    <row r="269" spans="1:84" ht="17.25" customHeight="1" x14ac:dyDescent="0.25">
      <c r="A269" s="8" t="s">
        <v>53</v>
      </c>
      <c r="B269" s="19" t="s">
        <v>316</v>
      </c>
      <c r="C269" s="19" t="s">
        <v>130</v>
      </c>
      <c r="D269" s="19" t="s">
        <v>26</v>
      </c>
      <c r="E269" s="19" t="s">
        <v>325</v>
      </c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9"/>
      <c r="U269" s="14"/>
      <c r="V269" s="15"/>
      <c r="W269" s="15"/>
      <c r="X269" s="15"/>
      <c r="Y269" s="15"/>
      <c r="Z269" s="16"/>
      <c r="AA269" s="17">
        <v>1270.5999999999999</v>
      </c>
      <c r="AB269" s="17"/>
      <c r="AC269" s="17"/>
      <c r="AD269" s="17">
        <v>4152.5</v>
      </c>
      <c r="AE269" s="17">
        <v>1152.5</v>
      </c>
      <c r="AF269" s="17">
        <v>245.5</v>
      </c>
      <c r="AG269" s="17">
        <v>48.1</v>
      </c>
      <c r="AH269" s="17"/>
      <c r="AI269" s="17"/>
      <c r="AJ269" s="17"/>
      <c r="AK269" s="17"/>
      <c r="AL269" s="17">
        <v>9691.2000000000007</v>
      </c>
      <c r="AM269" s="17"/>
      <c r="AN269" s="17">
        <v>3000</v>
      </c>
      <c r="AO269" s="17">
        <v>197.4</v>
      </c>
      <c r="AP269" s="17"/>
      <c r="AQ269" s="17"/>
      <c r="AR269" s="17">
        <v>10961.8</v>
      </c>
      <c r="AS269" s="17"/>
      <c r="AT269" s="17">
        <v>4152.5</v>
      </c>
      <c r="AU269" s="17">
        <v>245.5</v>
      </c>
      <c r="AV269" s="17"/>
      <c r="AW269" s="17"/>
      <c r="AX269" s="17">
        <v>520</v>
      </c>
      <c r="AY269" s="17"/>
      <c r="AZ269" s="17"/>
      <c r="BA269" s="17">
        <v>1840</v>
      </c>
      <c r="BB269" s="17"/>
      <c r="BC269" s="17">
        <v>76.7</v>
      </c>
      <c r="BD269" s="17"/>
      <c r="BE269" s="17"/>
      <c r="BF269" s="17"/>
      <c r="BG269" s="17"/>
      <c r="BH269" s="17"/>
      <c r="BI269" s="17">
        <v>1916.6</v>
      </c>
      <c r="BJ269" s="17"/>
      <c r="BK269" s="17">
        <v>1840</v>
      </c>
      <c r="BL269" s="17">
        <v>76.7</v>
      </c>
      <c r="BM269" s="17"/>
      <c r="BN269" s="17"/>
      <c r="BO269" s="20">
        <v>2436.6</v>
      </c>
      <c r="BP269" s="17"/>
      <c r="BQ269" s="17">
        <v>480</v>
      </c>
      <c r="BR269" s="17"/>
      <c r="BS269" s="17"/>
      <c r="BT269" s="17"/>
      <c r="BU269" s="17"/>
      <c r="BV269" s="17"/>
      <c r="BW269" s="17">
        <v>1041.7</v>
      </c>
      <c r="BX269" s="17"/>
      <c r="BY269" s="17">
        <v>1000</v>
      </c>
      <c r="BZ269" s="17">
        <v>41.7</v>
      </c>
      <c r="CA269" s="17"/>
      <c r="CB269" s="17"/>
      <c r="CC269" s="20">
        <v>1521.7</v>
      </c>
      <c r="CD269" s="5"/>
      <c r="CE269" s="5"/>
      <c r="CF269" s="2"/>
    </row>
    <row r="270" spans="1:84" ht="91.5" customHeight="1" x14ac:dyDescent="0.25">
      <c r="A270" s="9" t="s">
        <v>326</v>
      </c>
      <c r="B270" s="21" t="s">
        <v>316</v>
      </c>
      <c r="C270" s="21" t="s">
        <v>130</v>
      </c>
      <c r="D270" s="21" t="s">
        <v>26</v>
      </c>
      <c r="E270" s="21" t="s">
        <v>327</v>
      </c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21" t="s">
        <v>61</v>
      </c>
      <c r="U270" s="14"/>
      <c r="V270" s="15"/>
      <c r="W270" s="15"/>
      <c r="X270" s="15"/>
      <c r="Y270" s="15"/>
      <c r="Z270" s="16"/>
      <c r="AA270" s="17">
        <v>1200.5999999999999</v>
      </c>
      <c r="AB270" s="17"/>
      <c r="AC270" s="17"/>
      <c r="AD270" s="17">
        <v>1152.5</v>
      </c>
      <c r="AE270" s="17">
        <v>1152.5</v>
      </c>
      <c r="AF270" s="17">
        <v>48</v>
      </c>
      <c r="AG270" s="17">
        <v>48.1</v>
      </c>
      <c r="AH270" s="17"/>
      <c r="AI270" s="17"/>
      <c r="AJ270" s="17"/>
      <c r="AK270" s="17"/>
      <c r="AL270" s="17">
        <v>-0.1</v>
      </c>
      <c r="AM270" s="17"/>
      <c r="AN270" s="17"/>
      <c r="AO270" s="17">
        <v>-0.1</v>
      </c>
      <c r="AP270" s="17"/>
      <c r="AQ270" s="17"/>
      <c r="AR270" s="17">
        <v>1200.5</v>
      </c>
      <c r="AS270" s="17"/>
      <c r="AT270" s="17">
        <v>1152.5</v>
      </c>
      <c r="AU270" s="17">
        <v>48</v>
      </c>
      <c r="AV270" s="17"/>
      <c r="AW270" s="17"/>
      <c r="AX270" s="17"/>
      <c r="AY270" s="17"/>
      <c r="AZ270" s="17"/>
      <c r="BA270" s="17">
        <v>1840</v>
      </c>
      <c r="BB270" s="17"/>
      <c r="BC270" s="17">
        <v>76.7</v>
      </c>
      <c r="BD270" s="17"/>
      <c r="BE270" s="17"/>
      <c r="BF270" s="17"/>
      <c r="BG270" s="17"/>
      <c r="BH270" s="17"/>
      <c r="BI270" s="17">
        <v>1916.6</v>
      </c>
      <c r="BJ270" s="17"/>
      <c r="BK270" s="17">
        <v>1840</v>
      </c>
      <c r="BL270" s="17">
        <v>76.7</v>
      </c>
      <c r="BM270" s="17"/>
      <c r="BN270" s="17"/>
      <c r="BO270" s="22">
        <v>1916.6</v>
      </c>
      <c r="BP270" s="17"/>
      <c r="BQ270" s="17"/>
      <c r="BR270" s="17"/>
      <c r="BS270" s="17"/>
      <c r="BT270" s="17"/>
      <c r="BU270" s="17"/>
      <c r="BV270" s="17"/>
      <c r="BW270" s="17">
        <v>1041.7</v>
      </c>
      <c r="BX270" s="17"/>
      <c r="BY270" s="17">
        <v>1000</v>
      </c>
      <c r="BZ270" s="17">
        <v>41.7</v>
      </c>
      <c r="CA270" s="17"/>
      <c r="CB270" s="17"/>
      <c r="CC270" s="22">
        <v>1041.7</v>
      </c>
      <c r="CD270" s="5"/>
      <c r="CE270" s="5"/>
      <c r="CF270" s="2"/>
    </row>
    <row r="271" spans="1:84" ht="96" customHeight="1" x14ac:dyDescent="0.25">
      <c r="A271" s="9" t="s">
        <v>328</v>
      </c>
      <c r="B271" s="21" t="s">
        <v>316</v>
      </c>
      <c r="C271" s="21" t="s">
        <v>130</v>
      </c>
      <c r="D271" s="21" t="s">
        <v>26</v>
      </c>
      <c r="E271" s="21" t="s">
        <v>329</v>
      </c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21" t="s">
        <v>61</v>
      </c>
      <c r="U271" s="14"/>
      <c r="V271" s="15"/>
      <c r="W271" s="15"/>
      <c r="X271" s="15"/>
      <c r="Y271" s="15"/>
      <c r="Z271" s="16"/>
      <c r="AA271" s="17">
        <v>20</v>
      </c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>
        <v>130</v>
      </c>
      <c r="AM271" s="17"/>
      <c r="AN271" s="17"/>
      <c r="AO271" s="17"/>
      <c r="AP271" s="17"/>
      <c r="AQ271" s="17"/>
      <c r="AR271" s="17">
        <v>150</v>
      </c>
      <c r="AS271" s="17"/>
      <c r="AT271" s="17"/>
      <c r="AU271" s="17"/>
      <c r="AV271" s="17"/>
      <c r="AW271" s="17"/>
      <c r="AX271" s="17">
        <v>200</v>
      </c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22">
        <v>200</v>
      </c>
      <c r="BP271" s="17"/>
      <c r="BQ271" s="17">
        <v>150</v>
      </c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22">
        <v>150</v>
      </c>
      <c r="CD271" s="5"/>
      <c r="CE271" s="5"/>
      <c r="CF271" s="2"/>
    </row>
    <row r="272" spans="1:84" ht="78.75" customHeight="1" x14ac:dyDescent="0.25">
      <c r="A272" s="9" t="s">
        <v>330</v>
      </c>
      <c r="B272" s="21" t="s">
        <v>316</v>
      </c>
      <c r="C272" s="21" t="s">
        <v>130</v>
      </c>
      <c r="D272" s="21" t="s">
        <v>26</v>
      </c>
      <c r="E272" s="21" t="s">
        <v>331</v>
      </c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21" t="s">
        <v>42</v>
      </c>
      <c r="U272" s="14"/>
      <c r="V272" s="15"/>
      <c r="W272" s="15"/>
      <c r="X272" s="15"/>
      <c r="Y272" s="15"/>
      <c r="Z272" s="16"/>
      <c r="AA272" s="17">
        <v>50</v>
      </c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>
        <v>200</v>
      </c>
      <c r="AM272" s="17"/>
      <c r="AN272" s="17"/>
      <c r="AO272" s="17"/>
      <c r="AP272" s="17"/>
      <c r="AQ272" s="17"/>
      <c r="AR272" s="17">
        <v>250</v>
      </c>
      <c r="AS272" s="17"/>
      <c r="AT272" s="17"/>
      <c r="AU272" s="17"/>
      <c r="AV272" s="17"/>
      <c r="AW272" s="17"/>
      <c r="AX272" s="17">
        <v>320</v>
      </c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22">
        <v>320</v>
      </c>
      <c r="BP272" s="17"/>
      <c r="BQ272" s="17">
        <v>330</v>
      </c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22">
        <v>330</v>
      </c>
      <c r="CD272" s="5"/>
      <c r="CE272" s="5"/>
      <c r="CF272" s="2"/>
    </row>
    <row r="273" spans="1:84" ht="15.75" x14ac:dyDescent="0.25">
      <c r="A273" s="8" t="s">
        <v>57</v>
      </c>
      <c r="B273" s="19" t="s">
        <v>316</v>
      </c>
      <c r="C273" s="19" t="s">
        <v>130</v>
      </c>
      <c r="D273" s="19" t="s">
        <v>26</v>
      </c>
      <c r="E273" s="19" t="s">
        <v>320</v>
      </c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9"/>
      <c r="U273" s="14"/>
      <c r="V273" s="15"/>
      <c r="W273" s="15"/>
      <c r="X273" s="15"/>
      <c r="Y273" s="15"/>
      <c r="Z273" s="16"/>
      <c r="AA273" s="17">
        <v>69450</v>
      </c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>
        <v>8066.1</v>
      </c>
      <c r="AM273" s="17"/>
      <c r="AN273" s="17"/>
      <c r="AO273" s="17"/>
      <c r="AP273" s="17"/>
      <c r="AQ273" s="17"/>
      <c r="AR273" s="17">
        <v>77516.100000000006</v>
      </c>
      <c r="AS273" s="17"/>
      <c r="AT273" s="17"/>
      <c r="AU273" s="17"/>
      <c r="AV273" s="17"/>
      <c r="AW273" s="17"/>
      <c r="AX273" s="17">
        <v>65385</v>
      </c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>
        <v>-76.7</v>
      </c>
      <c r="BJ273" s="17"/>
      <c r="BK273" s="17"/>
      <c r="BL273" s="17"/>
      <c r="BM273" s="17"/>
      <c r="BN273" s="17"/>
      <c r="BO273" s="20">
        <v>65308.3</v>
      </c>
      <c r="BP273" s="17"/>
      <c r="BQ273" s="17">
        <v>67748.5</v>
      </c>
      <c r="BR273" s="17"/>
      <c r="BS273" s="17"/>
      <c r="BT273" s="17"/>
      <c r="BU273" s="17"/>
      <c r="BV273" s="17"/>
      <c r="BW273" s="17">
        <v>-41.7</v>
      </c>
      <c r="BX273" s="17"/>
      <c r="BY273" s="17"/>
      <c r="BZ273" s="17"/>
      <c r="CA273" s="17"/>
      <c r="CB273" s="17"/>
      <c r="CC273" s="20">
        <v>67706.8</v>
      </c>
      <c r="CD273" s="5"/>
      <c r="CE273" s="5"/>
      <c r="CF273" s="2"/>
    </row>
    <row r="274" spans="1:84" ht="65.25" customHeight="1" x14ac:dyDescent="0.25">
      <c r="A274" s="9" t="s">
        <v>332</v>
      </c>
      <c r="B274" s="21" t="s">
        <v>316</v>
      </c>
      <c r="C274" s="21" t="s">
        <v>130</v>
      </c>
      <c r="D274" s="21" t="s">
        <v>26</v>
      </c>
      <c r="E274" s="21" t="s">
        <v>333</v>
      </c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21" t="s">
        <v>42</v>
      </c>
      <c r="U274" s="14"/>
      <c r="V274" s="15"/>
      <c r="W274" s="15"/>
      <c r="X274" s="15"/>
      <c r="Y274" s="15"/>
      <c r="Z274" s="16"/>
      <c r="AA274" s="17">
        <v>200</v>
      </c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>
        <v>1106</v>
      </c>
      <c r="AM274" s="17"/>
      <c r="AN274" s="17"/>
      <c r="AO274" s="17"/>
      <c r="AP274" s="17"/>
      <c r="AQ274" s="17"/>
      <c r="AR274" s="17">
        <v>1306</v>
      </c>
      <c r="AS274" s="17"/>
      <c r="AT274" s="17"/>
      <c r="AU274" s="17"/>
      <c r="AV274" s="17"/>
      <c r="AW274" s="17"/>
      <c r="AX274" s="17">
        <v>300</v>
      </c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22">
        <v>300</v>
      </c>
      <c r="BP274" s="17"/>
      <c r="BQ274" s="17">
        <v>300</v>
      </c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22">
        <v>300</v>
      </c>
      <c r="CD274" s="5"/>
      <c r="CE274" s="5"/>
      <c r="CF274" s="2"/>
    </row>
    <row r="275" spans="1:84" ht="63.75" customHeight="1" x14ac:dyDescent="0.25">
      <c r="A275" s="9" t="s">
        <v>321</v>
      </c>
      <c r="B275" s="21" t="s">
        <v>316</v>
      </c>
      <c r="C275" s="21" t="s">
        <v>130</v>
      </c>
      <c r="D275" s="21" t="s">
        <v>26</v>
      </c>
      <c r="E275" s="21" t="s">
        <v>322</v>
      </c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21" t="s">
        <v>61</v>
      </c>
      <c r="U275" s="14"/>
      <c r="V275" s="15"/>
      <c r="W275" s="15"/>
      <c r="X275" s="15"/>
      <c r="Y275" s="15"/>
      <c r="Z275" s="16"/>
      <c r="AA275" s="17">
        <v>69250</v>
      </c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>
        <v>6960.1</v>
      </c>
      <c r="AM275" s="17"/>
      <c r="AN275" s="17"/>
      <c r="AO275" s="17"/>
      <c r="AP275" s="17"/>
      <c r="AQ275" s="17"/>
      <c r="AR275" s="17">
        <v>76210.100000000006</v>
      </c>
      <c r="AS275" s="17"/>
      <c r="AT275" s="17"/>
      <c r="AU275" s="17"/>
      <c r="AV275" s="17"/>
      <c r="AW275" s="17"/>
      <c r="AX275" s="17">
        <v>65085</v>
      </c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>
        <v>-76.7</v>
      </c>
      <c r="BJ275" s="17"/>
      <c r="BK275" s="17"/>
      <c r="BL275" s="17"/>
      <c r="BM275" s="17"/>
      <c r="BN275" s="17"/>
      <c r="BO275" s="22">
        <v>65008.3</v>
      </c>
      <c r="BP275" s="17"/>
      <c r="BQ275" s="17">
        <v>67448.5</v>
      </c>
      <c r="BR275" s="17"/>
      <c r="BS275" s="17"/>
      <c r="BT275" s="17"/>
      <c r="BU275" s="17"/>
      <c r="BV275" s="17"/>
      <c r="BW275" s="17">
        <v>-41.7</v>
      </c>
      <c r="BX275" s="17"/>
      <c r="BY275" s="17"/>
      <c r="BZ275" s="17"/>
      <c r="CA275" s="17"/>
      <c r="CB275" s="17"/>
      <c r="CC275" s="22">
        <v>67406.8</v>
      </c>
      <c r="CD275" s="5"/>
      <c r="CE275" s="5"/>
      <c r="CF275" s="2"/>
    </row>
    <row r="276" spans="1:84" ht="31.5" x14ac:dyDescent="0.25">
      <c r="A276" s="6" t="s">
        <v>334</v>
      </c>
      <c r="B276" s="13" t="s">
        <v>316</v>
      </c>
      <c r="C276" s="13" t="s">
        <v>130</v>
      </c>
      <c r="D276" s="13" t="s">
        <v>37</v>
      </c>
      <c r="E276" s="13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3"/>
      <c r="U276" s="14"/>
      <c r="V276" s="15"/>
      <c r="W276" s="15"/>
      <c r="X276" s="15"/>
      <c r="Y276" s="15"/>
      <c r="Z276" s="16"/>
      <c r="AA276" s="17">
        <v>7238.1</v>
      </c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>
        <v>458</v>
      </c>
      <c r="AM276" s="17"/>
      <c r="AN276" s="17"/>
      <c r="AO276" s="17"/>
      <c r="AP276" s="17"/>
      <c r="AQ276" s="17"/>
      <c r="AR276" s="17">
        <v>7696.1</v>
      </c>
      <c r="AS276" s="17"/>
      <c r="AT276" s="17"/>
      <c r="AU276" s="17"/>
      <c r="AV276" s="17"/>
      <c r="AW276" s="17"/>
      <c r="AX276" s="17">
        <v>7373.6</v>
      </c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8">
        <v>7373.6</v>
      </c>
      <c r="BP276" s="17"/>
      <c r="BQ276" s="17">
        <v>7424.6</v>
      </c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8">
        <v>7424.6</v>
      </c>
      <c r="CD276" s="5"/>
      <c r="CE276" s="5"/>
      <c r="CF276" s="2"/>
    </row>
    <row r="277" spans="1:84" ht="48" customHeight="1" x14ac:dyDescent="0.25">
      <c r="A277" s="8" t="s">
        <v>318</v>
      </c>
      <c r="B277" s="19" t="s">
        <v>316</v>
      </c>
      <c r="C277" s="19" t="s">
        <v>130</v>
      </c>
      <c r="D277" s="19" t="s">
        <v>37</v>
      </c>
      <c r="E277" s="19" t="s">
        <v>319</v>
      </c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9"/>
      <c r="U277" s="14"/>
      <c r="V277" s="15"/>
      <c r="W277" s="15"/>
      <c r="X277" s="15"/>
      <c r="Y277" s="15"/>
      <c r="Z277" s="16"/>
      <c r="AA277" s="17">
        <v>7238.1</v>
      </c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>
        <v>458</v>
      </c>
      <c r="AM277" s="17"/>
      <c r="AN277" s="17"/>
      <c r="AO277" s="17"/>
      <c r="AP277" s="17"/>
      <c r="AQ277" s="17"/>
      <c r="AR277" s="17">
        <v>7696.1</v>
      </c>
      <c r="AS277" s="17"/>
      <c r="AT277" s="17"/>
      <c r="AU277" s="17"/>
      <c r="AV277" s="17"/>
      <c r="AW277" s="17"/>
      <c r="AX277" s="17">
        <v>7373.6</v>
      </c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20">
        <v>7373.6</v>
      </c>
      <c r="BP277" s="17"/>
      <c r="BQ277" s="17">
        <v>7424.6</v>
      </c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20">
        <v>7424.6</v>
      </c>
      <c r="CD277" s="5"/>
      <c r="CE277" s="5"/>
      <c r="CF277" s="2"/>
    </row>
    <row r="278" spans="1:84" ht="15.75" x14ac:dyDescent="0.25">
      <c r="A278" s="8" t="s">
        <v>57</v>
      </c>
      <c r="B278" s="19" t="s">
        <v>316</v>
      </c>
      <c r="C278" s="19" t="s">
        <v>130</v>
      </c>
      <c r="D278" s="19" t="s">
        <v>37</v>
      </c>
      <c r="E278" s="19" t="s">
        <v>320</v>
      </c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9"/>
      <c r="U278" s="14"/>
      <c r="V278" s="15"/>
      <c r="W278" s="15"/>
      <c r="X278" s="15"/>
      <c r="Y278" s="15"/>
      <c r="Z278" s="16"/>
      <c r="AA278" s="17">
        <v>7238.1</v>
      </c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>
        <v>458</v>
      </c>
      <c r="AM278" s="17"/>
      <c r="AN278" s="17"/>
      <c r="AO278" s="17"/>
      <c r="AP278" s="17"/>
      <c r="AQ278" s="17"/>
      <c r="AR278" s="17">
        <v>7696.1</v>
      </c>
      <c r="AS278" s="17"/>
      <c r="AT278" s="17"/>
      <c r="AU278" s="17"/>
      <c r="AV278" s="17"/>
      <c r="AW278" s="17"/>
      <c r="AX278" s="17">
        <v>7373.6</v>
      </c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20">
        <v>7373.6</v>
      </c>
      <c r="BP278" s="17"/>
      <c r="BQ278" s="17">
        <v>7424.6</v>
      </c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20">
        <v>7424.6</v>
      </c>
      <c r="CD278" s="5"/>
      <c r="CE278" s="5"/>
      <c r="CF278" s="2"/>
    </row>
    <row r="279" spans="1:84" ht="95.25" customHeight="1" x14ac:dyDescent="0.25">
      <c r="A279" s="9" t="s">
        <v>39</v>
      </c>
      <c r="B279" s="21" t="s">
        <v>316</v>
      </c>
      <c r="C279" s="21" t="s">
        <v>130</v>
      </c>
      <c r="D279" s="21" t="s">
        <v>37</v>
      </c>
      <c r="E279" s="21" t="s">
        <v>335</v>
      </c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21" t="s">
        <v>36</v>
      </c>
      <c r="U279" s="14"/>
      <c r="V279" s="15"/>
      <c r="W279" s="15"/>
      <c r="X279" s="15"/>
      <c r="Y279" s="15"/>
      <c r="Z279" s="16"/>
      <c r="AA279" s="17">
        <v>6965.1</v>
      </c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>
        <v>146</v>
      </c>
      <c r="AM279" s="17"/>
      <c r="AN279" s="17"/>
      <c r="AO279" s="17"/>
      <c r="AP279" s="17"/>
      <c r="AQ279" s="17"/>
      <c r="AR279" s="17">
        <v>7111.1</v>
      </c>
      <c r="AS279" s="17"/>
      <c r="AT279" s="17"/>
      <c r="AU279" s="17"/>
      <c r="AV279" s="17"/>
      <c r="AW279" s="17"/>
      <c r="AX279" s="17">
        <v>7053.6</v>
      </c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22">
        <v>7053.6</v>
      </c>
      <c r="BP279" s="17"/>
      <c r="BQ279" s="17">
        <v>7054.6</v>
      </c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22">
        <v>7054.6</v>
      </c>
      <c r="CD279" s="5"/>
      <c r="CE279" s="5"/>
      <c r="CF279" s="2"/>
    </row>
    <row r="280" spans="1:84" ht="53.25" customHeight="1" x14ac:dyDescent="0.25">
      <c r="A280" s="9" t="s">
        <v>41</v>
      </c>
      <c r="B280" s="21" t="s">
        <v>316</v>
      </c>
      <c r="C280" s="21" t="s">
        <v>130</v>
      </c>
      <c r="D280" s="21" t="s">
        <v>37</v>
      </c>
      <c r="E280" s="21" t="s">
        <v>335</v>
      </c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21" t="s">
        <v>42</v>
      </c>
      <c r="U280" s="14"/>
      <c r="V280" s="15"/>
      <c r="W280" s="15"/>
      <c r="X280" s="15"/>
      <c r="Y280" s="15"/>
      <c r="Z280" s="16"/>
      <c r="AA280" s="17">
        <v>253</v>
      </c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>
        <v>293</v>
      </c>
      <c r="AM280" s="17"/>
      <c r="AN280" s="17"/>
      <c r="AO280" s="17"/>
      <c r="AP280" s="17"/>
      <c r="AQ280" s="17"/>
      <c r="AR280" s="17">
        <v>546</v>
      </c>
      <c r="AS280" s="17"/>
      <c r="AT280" s="17"/>
      <c r="AU280" s="17"/>
      <c r="AV280" s="17"/>
      <c r="AW280" s="17"/>
      <c r="AX280" s="17">
        <v>300</v>
      </c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22">
        <v>300</v>
      </c>
      <c r="BP280" s="17"/>
      <c r="BQ280" s="17">
        <v>350</v>
      </c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22">
        <v>350</v>
      </c>
      <c r="CD280" s="5"/>
      <c r="CE280" s="5"/>
      <c r="CF280" s="2"/>
    </row>
    <row r="281" spans="1:84" ht="31.5" customHeight="1" x14ac:dyDescent="0.25">
      <c r="A281" s="9" t="s">
        <v>43</v>
      </c>
      <c r="B281" s="21" t="s">
        <v>316</v>
      </c>
      <c r="C281" s="21" t="s">
        <v>130</v>
      </c>
      <c r="D281" s="21" t="s">
        <v>37</v>
      </c>
      <c r="E281" s="21" t="s">
        <v>335</v>
      </c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21" t="s">
        <v>44</v>
      </c>
      <c r="U281" s="14"/>
      <c r="V281" s="15"/>
      <c r="W281" s="15"/>
      <c r="X281" s="15"/>
      <c r="Y281" s="15"/>
      <c r="Z281" s="16"/>
      <c r="AA281" s="17">
        <v>20</v>
      </c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>
        <v>19</v>
      </c>
      <c r="AM281" s="17"/>
      <c r="AN281" s="17"/>
      <c r="AO281" s="17"/>
      <c r="AP281" s="17"/>
      <c r="AQ281" s="17"/>
      <c r="AR281" s="17">
        <v>39</v>
      </c>
      <c r="AS281" s="17"/>
      <c r="AT281" s="17"/>
      <c r="AU281" s="17"/>
      <c r="AV281" s="17"/>
      <c r="AW281" s="17"/>
      <c r="AX281" s="17">
        <v>20</v>
      </c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22">
        <v>20</v>
      </c>
      <c r="BP281" s="17"/>
      <c r="BQ281" s="17">
        <v>20</v>
      </c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22">
        <v>20</v>
      </c>
      <c r="CD281" s="5"/>
      <c r="CE281" s="5"/>
      <c r="CF281" s="2"/>
    </row>
    <row r="282" spans="1:84" ht="63" x14ac:dyDescent="0.25">
      <c r="A282" s="6" t="s">
        <v>337</v>
      </c>
      <c r="B282" s="13" t="s">
        <v>336</v>
      </c>
      <c r="C282" s="13"/>
      <c r="D282" s="13"/>
      <c r="E282" s="13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3"/>
      <c r="U282" s="14"/>
      <c r="V282" s="15"/>
      <c r="W282" s="15"/>
      <c r="X282" s="15"/>
      <c r="Y282" s="15"/>
      <c r="Z282" s="16"/>
      <c r="AA282" s="17">
        <v>9943.7999999999993</v>
      </c>
      <c r="AB282" s="17"/>
      <c r="AC282" s="17"/>
      <c r="AD282" s="17">
        <v>400.5</v>
      </c>
      <c r="AE282" s="17"/>
      <c r="AF282" s="17">
        <v>16.7</v>
      </c>
      <c r="AG282" s="17"/>
      <c r="AH282" s="17"/>
      <c r="AI282" s="17"/>
      <c r="AJ282" s="17"/>
      <c r="AK282" s="17"/>
      <c r="AL282" s="17">
        <v>5557.8</v>
      </c>
      <c r="AM282" s="17"/>
      <c r="AN282" s="17">
        <v>400.5</v>
      </c>
      <c r="AO282" s="17">
        <v>16.7</v>
      </c>
      <c r="AP282" s="17"/>
      <c r="AQ282" s="17"/>
      <c r="AR282" s="17">
        <v>15501.6</v>
      </c>
      <c r="AS282" s="17"/>
      <c r="AT282" s="17">
        <v>400.5</v>
      </c>
      <c r="AU282" s="17">
        <v>16.7</v>
      </c>
      <c r="AV282" s="17"/>
      <c r="AW282" s="17"/>
      <c r="AX282" s="17">
        <v>9969.9</v>
      </c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8">
        <v>9969.9</v>
      </c>
      <c r="BP282" s="17"/>
      <c r="BQ282" s="17">
        <v>10050.6</v>
      </c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8">
        <v>10050.6</v>
      </c>
      <c r="CD282" s="5"/>
      <c r="CE282" s="5"/>
      <c r="CF282" s="2"/>
    </row>
    <row r="283" spans="1:84" ht="20.25" customHeight="1" x14ac:dyDescent="0.25">
      <c r="A283" s="6" t="s">
        <v>28</v>
      </c>
      <c r="B283" s="13" t="s">
        <v>336</v>
      </c>
      <c r="C283" s="13" t="s">
        <v>26</v>
      </c>
      <c r="D283" s="13" t="s">
        <v>27</v>
      </c>
      <c r="E283" s="13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3"/>
      <c r="U283" s="14"/>
      <c r="V283" s="15"/>
      <c r="W283" s="15"/>
      <c r="X283" s="15"/>
      <c r="Y283" s="15"/>
      <c r="Z283" s="16"/>
      <c r="AA283" s="17">
        <v>9943.7999999999993</v>
      </c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>
        <v>5140.6000000000004</v>
      </c>
      <c r="AM283" s="17"/>
      <c r="AN283" s="17"/>
      <c r="AO283" s="17"/>
      <c r="AP283" s="17"/>
      <c r="AQ283" s="17"/>
      <c r="AR283" s="17">
        <v>15084.4</v>
      </c>
      <c r="AS283" s="17"/>
      <c r="AT283" s="17"/>
      <c r="AU283" s="17"/>
      <c r="AV283" s="17"/>
      <c r="AW283" s="17"/>
      <c r="AX283" s="17">
        <v>9969.9</v>
      </c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8">
        <v>9969.9</v>
      </c>
      <c r="BP283" s="17"/>
      <c r="BQ283" s="17">
        <v>10050.6</v>
      </c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8">
        <v>10050.6</v>
      </c>
      <c r="CD283" s="5"/>
      <c r="CE283" s="5"/>
      <c r="CF283" s="2"/>
    </row>
    <row r="284" spans="1:84" ht="15.75" x14ac:dyDescent="0.25">
      <c r="A284" s="6" t="s">
        <v>50</v>
      </c>
      <c r="B284" s="13" t="s">
        <v>336</v>
      </c>
      <c r="C284" s="13" t="s">
        <v>26</v>
      </c>
      <c r="D284" s="13" t="s">
        <v>49</v>
      </c>
      <c r="E284" s="13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3"/>
      <c r="U284" s="14"/>
      <c r="V284" s="15"/>
      <c r="W284" s="15"/>
      <c r="X284" s="15"/>
      <c r="Y284" s="15"/>
      <c r="Z284" s="16"/>
      <c r="AA284" s="17">
        <v>9943.7999999999993</v>
      </c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>
        <v>5140.6000000000004</v>
      </c>
      <c r="AM284" s="17"/>
      <c r="AN284" s="17"/>
      <c r="AO284" s="17"/>
      <c r="AP284" s="17"/>
      <c r="AQ284" s="17"/>
      <c r="AR284" s="17">
        <v>15084.4</v>
      </c>
      <c r="AS284" s="17"/>
      <c r="AT284" s="17"/>
      <c r="AU284" s="17"/>
      <c r="AV284" s="17"/>
      <c r="AW284" s="17"/>
      <c r="AX284" s="17">
        <v>9969.9</v>
      </c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8">
        <v>9969.9</v>
      </c>
      <c r="BP284" s="17"/>
      <c r="BQ284" s="17">
        <v>10050.6</v>
      </c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8">
        <v>10050.6</v>
      </c>
      <c r="CD284" s="5"/>
      <c r="CE284" s="5"/>
      <c r="CF284" s="2"/>
    </row>
    <row r="285" spans="1:84" ht="93" customHeight="1" x14ac:dyDescent="0.25">
      <c r="A285" s="8" t="s">
        <v>155</v>
      </c>
      <c r="B285" s="19" t="s">
        <v>336</v>
      </c>
      <c r="C285" s="19" t="s">
        <v>26</v>
      </c>
      <c r="D285" s="19" t="s">
        <v>49</v>
      </c>
      <c r="E285" s="19" t="s">
        <v>156</v>
      </c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9"/>
      <c r="U285" s="14"/>
      <c r="V285" s="15"/>
      <c r="W285" s="15"/>
      <c r="X285" s="15"/>
      <c r="Y285" s="15"/>
      <c r="Z285" s="16"/>
      <c r="AA285" s="17">
        <v>9943.7999999999993</v>
      </c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>
        <v>5117.3999999999996</v>
      </c>
      <c r="AM285" s="17"/>
      <c r="AN285" s="17"/>
      <c r="AO285" s="17"/>
      <c r="AP285" s="17"/>
      <c r="AQ285" s="17"/>
      <c r="AR285" s="17">
        <v>15061.2</v>
      </c>
      <c r="AS285" s="17"/>
      <c r="AT285" s="17"/>
      <c r="AU285" s="17"/>
      <c r="AV285" s="17"/>
      <c r="AW285" s="17"/>
      <c r="AX285" s="17">
        <v>9969.9</v>
      </c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20">
        <v>9969.9</v>
      </c>
      <c r="BP285" s="17"/>
      <c r="BQ285" s="17">
        <v>10050.6</v>
      </c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20">
        <v>10050.6</v>
      </c>
      <c r="CD285" s="5"/>
      <c r="CE285" s="5"/>
      <c r="CF285" s="2"/>
    </row>
    <row r="286" spans="1:84" ht="15.75" x14ac:dyDescent="0.25">
      <c r="A286" s="8" t="s">
        <v>57</v>
      </c>
      <c r="B286" s="19" t="s">
        <v>336</v>
      </c>
      <c r="C286" s="19" t="s">
        <v>26</v>
      </c>
      <c r="D286" s="19" t="s">
        <v>49</v>
      </c>
      <c r="E286" s="19" t="s">
        <v>160</v>
      </c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9"/>
      <c r="U286" s="14"/>
      <c r="V286" s="15"/>
      <c r="W286" s="15"/>
      <c r="X286" s="15"/>
      <c r="Y286" s="15"/>
      <c r="Z286" s="16"/>
      <c r="AA286" s="17">
        <v>9943.7999999999993</v>
      </c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>
        <v>5117.3999999999996</v>
      </c>
      <c r="AM286" s="17"/>
      <c r="AN286" s="17"/>
      <c r="AO286" s="17"/>
      <c r="AP286" s="17"/>
      <c r="AQ286" s="17"/>
      <c r="AR286" s="17">
        <v>15061.2</v>
      </c>
      <c r="AS286" s="17"/>
      <c r="AT286" s="17"/>
      <c r="AU286" s="17"/>
      <c r="AV286" s="17"/>
      <c r="AW286" s="17"/>
      <c r="AX286" s="17">
        <v>9969.9</v>
      </c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20">
        <v>9969.9</v>
      </c>
      <c r="BP286" s="17"/>
      <c r="BQ286" s="17">
        <v>10050.6</v>
      </c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20">
        <v>10050.6</v>
      </c>
      <c r="CD286" s="5"/>
      <c r="CE286" s="5"/>
      <c r="CF286" s="2"/>
    </row>
    <row r="287" spans="1:84" ht="96" customHeight="1" x14ac:dyDescent="0.25">
      <c r="A287" s="9" t="s">
        <v>39</v>
      </c>
      <c r="B287" s="21" t="s">
        <v>336</v>
      </c>
      <c r="C287" s="21" t="s">
        <v>26</v>
      </c>
      <c r="D287" s="21" t="s">
        <v>49</v>
      </c>
      <c r="E287" s="21" t="s">
        <v>338</v>
      </c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21" t="s">
        <v>36</v>
      </c>
      <c r="U287" s="14"/>
      <c r="V287" s="15"/>
      <c r="W287" s="15"/>
      <c r="X287" s="15"/>
      <c r="Y287" s="15"/>
      <c r="Z287" s="16"/>
      <c r="AA287" s="17">
        <v>8509</v>
      </c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>
        <v>182.9</v>
      </c>
      <c r="AM287" s="17"/>
      <c r="AN287" s="17"/>
      <c r="AO287" s="17"/>
      <c r="AP287" s="17"/>
      <c r="AQ287" s="17"/>
      <c r="AR287" s="17">
        <v>8691.9</v>
      </c>
      <c r="AS287" s="17"/>
      <c r="AT287" s="17"/>
      <c r="AU287" s="17"/>
      <c r="AV287" s="17"/>
      <c r="AW287" s="17"/>
      <c r="AX287" s="17">
        <v>8539.2999999999993</v>
      </c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22">
        <v>8539.2999999999993</v>
      </c>
      <c r="BP287" s="17"/>
      <c r="BQ287" s="17">
        <v>8539.2999999999993</v>
      </c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22">
        <v>8539.2999999999993</v>
      </c>
      <c r="CD287" s="5"/>
      <c r="CE287" s="5"/>
      <c r="CF287" s="2"/>
    </row>
    <row r="288" spans="1:84" ht="47.25" customHeight="1" x14ac:dyDescent="0.25">
      <c r="A288" s="9" t="s">
        <v>41</v>
      </c>
      <c r="B288" s="21" t="s">
        <v>336</v>
      </c>
      <c r="C288" s="21" t="s">
        <v>26</v>
      </c>
      <c r="D288" s="21" t="s">
        <v>49</v>
      </c>
      <c r="E288" s="21" t="s">
        <v>338</v>
      </c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21" t="s">
        <v>42</v>
      </c>
      <c r="U288" s="14"/>
      <c r="V288" s="15"/>
      <c r="W288" s="15"/>
      <c r="X288" s="15"/>
      <c r="Y288" s="15"/>
      <c r="Z288" s="16"/>
      <c r="AA288" s="17">
        <v>400</v>
      </c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>
        <v>369.9</v>
      </c>
      <c r="AM288" s="17"/>
      <c r="AN288" s="17"/>
      <c r="AO288" s="17"/>
      <c r="AP288" s="17"/>
      <c r="AQ288" s="17"/>
      <c r="AR288" s="17">
        <v>769.9</v>
      </c>
      <c r="AS288" s="17"/>
      <c r="AT288" s="17"/>
      <c r="AU288" s="17"/>
      <c r="AV288" s="17"/>
      <c r="AW288" s="17"/>
      <c r="AX288" s="17">
        <v>450</v>
      </c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22">
        <v>450</v>
      </c>
      <c r="BP288" s="17"/>
      <c r="BQ288" s="17">
        <v>500</v>
      </c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22">
        <v>500</v>
      </c>
      <c r="CD288" s="5"/>
      <c r="CE288" s="5"/>
      <c r="CF288" s="2"/>
    </row>
    <row r="289" spans="1:84" ht="64.5" customHeight="1" x14ac:dyDescent="0.25">
      <c r="A289" s="9" t="s">
        <v>339</v>
      </c>
      <c r="B289" s="21" t="s">
        <v>336</v>
      </c>
      <c r="C289" s="21" t="s">
        <v>26</v>
      </c>
      <c r="D289" s="21" t="s">
        <v>49</v>
      </c>
      <c r="E289" s="21" t="s">
        <v>340</v>
      </c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21" t="s">
        <v>42</v>
      </c>
      <c r="U289" s="14"/>
      <c r="V289" s="15"/>
      <c r="W289" s="15"/>
      <c r="X289" s="15"/>
      <c r="Y289" s="15"/>
      <c r="Z289" s="16"/>
      <c r="AA289" s="17">
        <v>50</v>
      </c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>
        <v>2443.8000000000002</v>
      </c>
      <c r="AM289" s="17"/>
      <c r="AN289" s="17"/>
      <c r="AO289" s="17"/>
      <c r="AP289" s="17"/>
      <c r="AQ289" s="17"/>
      <c r="AR289" s="17">
        <v>2493.8000000000002</v>
      </c>
      <c r="AS289" s="17"/>
      <c r="AT289" s="17"/>
      <c r="AU289" s="17"/>
      <c r="AV289" s="17"/>
      <c r="AW289" s="17"/>
      <c r="AX289" s="17">
        <v>52</v>
      </c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22">
        <v>52</v>
      </c>
      <c r="BP289" s="17"/>
      <c r="BQ289" s="17">
        <v>54.1</v>
      </c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22">
        <v>54.1</v>
      </c>
      <c r="CD289" s="5"/>
      <c r="CE289" s="5"/>
      <c r="CF289" s="2"/>
    </row>
    <row r="290" spans="1:84" ht="49.5" customHeight="1" x14ac:dyDescent="0.25">
      <c r="A290" s="9" t="s">
        <v>341</v>
      </c>
      <c r="B290" s="21" t="s">
        <v>336</v>
      </c>
      <c r="C290" s="21" t="s">
        <v>26</v>
      </c>
      <c r="D290" s="21" t="s">
        <v>49</v>
      </c>
      <c r="E290" s="21" t="s">
        <v>342</v>
      </c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21" t="s">
        <v>42</v>
      </c>
      <c r="U290" s="14"/>
      <c r="V290" s="15"/>
      <c r="W290" s="15"/>
      <c r="X290" s="15"/>
      <c r="Y290" s="15"/>
      <c r="Z290" s="16"/>
      <c r="AA290" s="17">
        <v>70</v>
      </c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>
        <v>73.400000000000006</v>
      </c>
      <c r="AM290" s="17"/>
      <c r="AN290" s="17"/>
      <c r="AO290" s="17"/>
      <c r="AP290" s="17"/>
      <c r="AQ290" s="17"/>
      <c r="AR290" s="17">
        <v>143.4</v>
      </c>
      <c r="AS290" s="17"/>
      <c r="AT290" s="17"/>
      <c r="AU290" s="17"/>
      <c r="AV290" s="17"/>
      <c r="AW290" s="17"/>
      <c r="AX290" s="17">
        <v>151.4</v>
      </c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22">
        <v>151.4</v>
      </c>
      <c r="BP290" s="17"/>
      <c r="BQ290" s="17">
        <v>157.5</v>
      </c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22">
        <v>157.5</v>
      </c>
      <c r="CD290" s="5"/>
      <c r="CE290" s="5"/>
      <c r="CF290" s="2"/>
    </row>
    <row r="291" spans="1:84" ht="79.5" customHeight="1" x14ac:dyDescent="0.25">
      <c r="A291" s="9" t="s">
        <v>343</v>
      </c>
      <c r="B291" s="21" t="s">
        <v>336</v>
      </c>
      <c r="C291" s="21" t="s">
        <v>26</v>
      </c>
      <c r="D291" s="21" t="s">
        <v>49</v>
      </c>
      <c r="E291" s="21" t="s">
        <v>344</v>
      </c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21" t="s">
        <v>42</v>
      </c>
      <c r="U291" s="14"/>
      <c r="V291" s="15"/>
      <c r="W291" s="15"/>
      <c r="X291" s="15"/>
      <c r="Y291" s="15"/>
      <c r="Z291" s="16"/>
      <c r="AA291" s="17">
        <v>68.8</v>
      </c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>
        <v>907.2</v>
      </c>
      <c r="AM291" s="17"/>
      <c r="AN291" s="17"/>
      <c r="AO291" s="17"/>
      <c r="AP291" s="17"/>
      <c r="AQ291" s="17"/>
      <c r="AR291" s="17">
        <v>976</v>
      </c>
      <c r="AS291" s="17"/>
      <c r="AT291" s="17"/>
      <c r="AU291" s="17"/>
      <c r="AV291" s="17"/>
      <c r="AW291" s="17"/>
      <c r="AX291" s="17">
        <v>100</v>
      </c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22">
        <v>100</v>
      </c>
      <c r="BP291" s="17"/>
      <c r="BQ291" s="17">
        <v>100</v>
      </c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22">
        <v>100</v>
      </c>
      <c r="CD291" s="5"/>
      <c r="CE291" s="5"/>
      <c r="CF291" s="2"/>
    </row>
    <row r="292" spans="1:84" ht="53.25" customHeight="1" x14ac:dyDescent="0.25">
      <c r="A292" s="9" t="s">
        <v>345</v>
      </c>
      <c r="B292" s="21" t="s">
        <v>336</v>
      </c>
      <c r="C292" s="21" t="s">
        <v>26</v>
      </c>
      <c r="D292" s="21" t="s">
        <v>49</v>
      </c>
      <c r="E292" s="21" t="s">
        <v>346</v>
      </c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21" t="s">
        <v>42</v>
      </c>
      <c r="U292" s="14"/>
      <c r="V292" s="15"/>
      <c r="W292" s="15"/>
      <c r="X292" s="15"/>
      <c r="Y292" s="15"/>
      <c r="Z292" s="16"/>
      <c r="AA292" s="17">
        <v>690</v>
      </c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>
        <v>1128.8</v>
      </c>
      <c r="AM292" s="17"/>
      <c r="AN292" s="17"/>
      <c r="AO292" s="17"/>
      <c r="AP292" s="17"/>
      <c r="AQ292" s="17"/>
      <c r="AR292" s="17">
        <v>1818.8</v>
      </c>
      <c r="AS292" s="17"/>
      <c r="AT292" s="17"/>
      <c r="AU292" s="17"/>
      <c r="AV292" s="17"/>
      <c r="AW292" s="17"/>
      <c r="AX292" s="17">
        <v>515</v>
      </c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22">
        <v>515</v>
      </c>
      <c r="BP292" s="17"/>
      <c r="BQ292" s="17">
        <v>531</v>
      </c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22">
        <v>531</v>
      </c>
      <c r="CD292" s="5"/>
      <c r="CE292" s="5"/>
      <c r="CF292" s="2"/>
    </row>
    <row r="293" spans="1:84" ht="31.5" x14ac:dyDescent="0.25">
      <c r="A293" s="9" t="s">
        <v>347</v>
      </c>
      <c r="B293" s="21" t="s">
        <v>336</v>
      </c>
      <c r="C293" s="21" t="s">
        <v>26</v>
      </c>
      <c r="D293" s="21" t="s">
        <v>49</v>
      </c>
      <c r="E293" s="21" t="s">
        <v>346</v>
      </c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21" t="s">
        <v>44</v>
      </c>
      <c r="U293" s="14"/>
      <c r="V293" s="15"/>
      <c r="W293" s="15"/>
      <c r="X293" s="15"/>
      <c r="Y293" s="15"/>
      <c r="Z293" s="16"/>
      <c r="AA293" s="17">
        <v>156</v>
      </c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>
        <v>156</v>
      </c>
      <c r="AS293" s="17"/>
      <c r="AT293" s="17"/>
      <c r="AU293" s="17"/>
      <c r="AV293" s="17"/>
      <c r="AW293" s="17"/>
      <c r="AX293" s="17">
        <v>162.19999999999999</v>
      </c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22">
        <v>162.19999999999999</v>
      </c>
      <c r="BP293" s="17"/>
      <c r="BQ293" s="17">
        <v>168.7</v>
      </c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22">
        <v>168.7</v>
      </c>
      <c r="CD293" s="5"/>
      <c r="CE293" s="5"/>
      <c r="CF293" s="2"/>
    </row>
    <row r="294" spans="1:84" ht="47.25" x14ac:dyDescent="0.25">
      <c r="A294" s="6" t="s">
        <v>349</v>
      </c>
      <c r="B294" s="13" t="s">
        <v>348</v>
      </c>
      <c r="C294" s="13"/>
      <c r="D294" s="13"/>
      <c r="E294" s="13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3"/>
      <c r="U294" s="14"/>
      <c r="V294" s="15"/>
      <c r="W294" s="15"/>
      <c r="X294" s="15"/>
      <c r="Y294" s="15"/>
      <c r="Z294" s="16"/>
      <c r="AA294" s="17">
        <v>14023.4</v>
      </c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>
        <v>3722.7</v>
      </c>
      <c r="AM294" s="17"/>
      <c r="AN294" s="17"/>
      <c r="AO294" s="17"/>
      <c r="AP294" s="17"/>
      <c r="AQ294" s="17"/>
      <c r="AR294" s="17">
        <v>17746.099999999999</v>
      </c>
      <c r="AS294" s="17"/>
      <c r="AT294" s="17"/>
      <c r="AU294" s="17"/>
      <c r="AV294" s="17"/>
      <c r="AW294" s="17"/>
      <c r="AX294" s="17">
        <v>14102.9</v>
      </c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8">
        <v>14102.9</v>
      </c>
      <c r="BP294" s="17"/>
      <c r="BQ294" s="17">
        <v>14154.3</v>
      </c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8">
        <v>14154.3</v>
      </c>
      <c r="CD294" s="5"/>
      <c r="CE294" s="5"/>
      <c r="CF294" s="2"/>
    </row>
    <row r="295" spans="1:84" ht="21.75" customHeight="1" x14ac:dyDescent="0.25">
      <c r="A295" s="6" t="s">
        <v>28</v>
      </c>
      <c r="B295" s="13" t="s">
        <v>348</v>
      </c>
      <c r="C295" s="13" t="s">
        <v>26</v>
      </c>
      <c r="D295" s="13" t="s">
        <v>27</v>
      </c>
      <c r="E295" s="13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3"/>
      <c r="U295" s="14"/>
      <c r="V295" s="15"/>
      <c r="W295" s="15"/>
      <c r="X295" s="15"/>
      <c r="Y295" s="15"/>
      <c r="Z295" s="16"/>
      <c r="AA295" s="17">
        <v>14023.4</v>
      </c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>
        <v>3722.7</v>
      </c>
      <c r="AM295" s="17"/>
      <c r="AN295" s="17"/>
      <c r="AO295" s="17"/>
      <c r="AP295" s="17"/>
      <c r="AQ295" s="17"/>
      <c r="AR295" s="17">
        <v>17746.099999999999</v>
      </c>
      <c r="AS295" s="17"/>
      <c r="AT295" s="17"/>
      <c r="AU295" s="17"/>
      <c r="AV295" s="17"/>
      <c r="AW295" s="17"/>
      <c r="AX295" s="17">
        <v>14102.9</v>
      </c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8">
        <v>14102.9</v>
      </c>
      <c r="BP295" s="17"/>
      <c r="BQ295" s="17">
        <v>14154.3</v>
      </c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8">
        <v>14154.3</v>
      </c>
      <c r="CD295" s="5"/>
      <c r="CE295" s="5"/>
      <c r="CF295" s="2"/>
    </row>
    <row r="296" spans="1:84" ht="49.5" customHeight="1" x14ac:dyDescent="0.25">
      <c r="A296" s="6" t="s">
        <v>350</v>
      </c>
      <c r="B296" s="13" t="s">
        <v>348</v>
      </c>
      <c r="C296" s="13" t="s">
        <v>26</v>
      </c>
      <c r="D296" s="13" t="s">
        <v>192</v>
      </c>
      <c r="E296" s="13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3"/>
      <c r="U296" s="14"/>
      <c r="V296" s="15"/>
      <c r="W296" s="15"/>
      <c r="X296" s="15"/>
      <c r="Y296" s="15"/>
      <c r="Z296" s="16"/>
      <c r="AA296" s="17">
        <v>13423.4</v>
      </c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>
        <v>1403.5</v>
      </c>
      <c r="AM296" s="17"/>
      <c r="AN296" s="17"/>
      <c r="AO296" s="17"/>
      <c r="AP296" s="17"/>
      <c r="AQ296" s="17"/>
      <c r="AR296" s="17">
        <v>14826.9</v>
      </c>
      <c r="AS296" s="17"/>
      <c r="AT296" s="17"/>
      <c r="AU296" s="17"/>
      <c r="AV296" s="17"/>
      <c r="AW296" s="17"/>
      <c r="AX296" s="17">
        <v>13502.9</v>
      </c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8">
        <v>13502.9</v>
      </c>
      <c r="BP296" s="17"/>
      <c r="BQ296" s="17">
        <v>13554.3</v>
      </c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8">
        <v>13554.3</v>
      </c>
      <c r="CD296" s="5"/>
      <c r="CE296" s="5"/>
      <c r="CF296" s="2"/>
    </row>
    <row r="297" spans="1:84" ht="15.75" x14ac:dyDescent="0.25">
      <c r="A297" s="8" t="s">
        <v>31</v>
      </c>
      <c r="B297" s="19" t="s">
        <v>348</v>
      </c>
      <c r="C297" s="19" t="s">
        <v>26</v>
      </c>
      <c r="D297" s="19" t="s">
        <v>192</v>
      </c>
      <c r="E297" s="19" t="s">
        <v>32</v>
      </c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9"/>
      <c r="U297" s="14"/>
      <c r="V297" s="15"/>
      <c r="W297" s="15"/>
      <c r="X297" s="15"/>
      <c r="Y297" s="15"/>
      <c r="Z297" s="16"/>
      <c r="AA297" s="17">
        <v>13423.4</v>
      </c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>
        <v>1403.5</v>
      </c>
      <c r="AM297" s="17"/>
      <c r="AN297" s="17"/>
      <c r="AO297" s="17"/>
      <c r="AP297" s="17"/>
      <c r="AQ297" s="17"/>
      <c r="AR297" s="17">
        <v>14826.9</v>
      </c>
      <c r="AS297" s="17"/>
      <c r="AT297" s="17"/>
      <c r="AU297" s="17"/>
      <c r="AV297" s="17"/>
      <c r="AW297" s="17"/>
      <c r="AX297" s="17">
        <v>13502.9</v>
      </c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20">
        <v>13502.9</v>
      </c>
      <c r="BP297" s="17"/>
      <c r="BQ297" s="17">
        <v>13554.3</v>
      </c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20">
        <v>13554.3</v>
      </c>
      <c r="CD297" s="5"/>
      <c r="CE297" s="5"/>
      <c r="CF297" s="2"/>
    </row>
    <row r="298" spans="1:84" ht="15.75" x14ac:dyDescent="0.25">
      <c r="A298" s="8" t="s">
        <v>31</v>
      </c>
      <c r="B298" s="19" t="s">
        <v>348</v>
      </c>
      <c r="C298" s="19" t="s">
        <v>26</v>
      </c>
      <c r="D298" s="19" t="s">
        <v>192</v>
      </c>
      <c r="E298" s="19" t="s">
        <v>33</v>
      </c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9"/>
      <c r="U298" s="14"/>
      <c r="V298" s="15"/>
      <c r="W298" s="15"/>
      <c r="X298" s="15"/>
      <c r="Y298" s="15"/>
      <c r="Z298" s="16"/>
      <c r="AA298" s="17">
        <v>13423.4</v>
      </c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>
        <v>1403.5</v>
      </c>
      <c r="AM298" s="17"/>
      <c r="AN298" s="17"/>
      <c r="AO298" s="17"/>
      <c r="AP298" s="17"/>
      <c r="AQ298" s="17"/>
      <c r="AR298" s="17">
        <v>14826.9</v>
      </c>
      <c r="AS298" s="17"/>
      <c r="AT298" s="17"/>
      <c r="AU298" s="17"/>
      <c r="AV298" s="17"/>
      <c r="AW298" s="17"/>
      <c r="AX298" s="17">
        <v>13502.9</v>
      </c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20">
        <v>13502.9</v>
      </c>
      <c r="BP298" s="17"/>
      <c r="BQ298" s="17">
        <v>13554.3</v>
      </c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20">
        <v>13554.3</v>
      </c>
      <c r="CD298" s="5"/>
      <c r="CE298" s="5"/>
      <c r="CF298" s="2"/>
    </row>
    <row r="299" spans="1:84" ht="97.5" customHeight="1" x14ac:dyDescent="0.25">
      <c r="A299" s="9" t="s">
        <v>39</v>
      </c>
      <c r="B299" s="21" t="s">
        <v>348</v>
      </c>
      <c r="C299" s="21" t="s">
        <v>26</v>
      </c>
      <c r="D299" s="21" t="s">
        <v>192</v>
      </c>
      <c r="E299" s="21" t="s">
        <v>40</v>
      </c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21" t="s">
        <v>36</v>
      </c>
      <c r="U299" s="14"/>
      <c r="V299" s="15"/>
      <c r="W299" s="15"/>
      <c r="X299" s="15"/>
      <c r="Y299" s="15"/>
      <c r="Z299" s="16"/>
      <c r="AA299" s="17">
        <v>12923.4</v>
      </c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>
        <v>903.5</v>
      </c>
      <c r="AM299" s="17"/>
      <c r="AN299" s="17"/>
      <c r="AO299" s="17"/>
      <c r="AP299" s="17"/>
      <c r="AQ299" s="17"/>
      <c r="AR299" s="17">
        <v>13826.9</v>
      </c>
      <c r="AS299" s="17"/>
      <c r="AT299" s="17"/>
      <c r="AU299" s="17"/>
      <c r="AV299" s="17"/>
      <c r="AW299" s="17"/>
      <c r="AX299" s="17">
        <v>12952.9</v>
      </c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22">
        <v>12952.9</v>
      </c>
      <c r="BP299" s="17"/>
      <c r="BQ299" s="17">
        <v>12954.3</v>
      </c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22">
        <v>12954.3</v>
      </c>
      <c r="CD299" s="5"/>
      <c r="CE299" s="5"/>
      <c r="CF299" s="2"/>
    </row>
    <row r="300" spans="1:84" ht="48.75" customHeight="1" x14ac:dyDescent="0.25">
      <c r="A300" s="9" t="s">
        <v>41</v>
      </c>
      <c r="B300" s="21" t="s">
        <v>348</v>
      </c>
      <c r="C300" s="21" t="s">
        <v>26</v>
      </c>
      <c r="D300" s="21" t="s">
        <v>192</v>
      </c>
      <c r="E300" s="21" t="s">
        <v>40</v>
      </c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21" t="s">
        <v>42</v>
      </c>
      <c r="U300" s="14"/>
      <c r="V300" s="15"/>
      <c r="W300" s="15"/>
      <c r="X300" s="15"/>
      <c r="Y300" s="15"/>
      <c r="Z300" s="16"/>
      <c r="AA300" s="17">
        <v>500</v>
      </c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>
        <v>500</v>
      </c>
      <c r="AM300" s="17"/>
      <c r="AN300" s="17"/>
      <c r="AO300" s="17"/>
      <c r="AP300" s="17"/>
      <c r="AQ300" s="17"/>
      <c r="AR300" s="17">
        <v>1000</v>
      </c>
      <c r="AS300" s="17"/>
      <c r="AT300" s="17"/>
      <c r="AU300" s="17"/>
      <c r="AV300" s="17"/>
      <c r="AW300" s="17"/>
      <c r="AX300" s="17">
        <v>550</v>
      </c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22">
        <v>550</v>
      </c>
      <c r="BP300" s="17"/>
      <c r="BQ300" s="17">
        <v>600</v>
      </c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22">
        <v>600</v>
      </c>
      <c r="CD300" s="5"/>
      <c r="CE300" s="5"/>
      <c r="CF300" s="2"/>
    </row>
    <row r="301" spans="1:84" ht="15.75" x14ac:dyDescent="0.25">
      <c r="A301" s="6" t="s">
        <v>351</v>
      </c>
      <c r="B301" s="13" t="s">
        <v>348</v>
      </c>
      <c r="C301" s="13" t="s">
        <v>26</v>
      </c>
      <c r="D301" s="13" t="s">
        <v>217</v>
      </c>
      <c r="E301" s="13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3"/>
      <c r="U301" s="14"/>
      <c r="V301" s="15"/>
      <c r="W301" s="15"/>
      <c r="X301" s="15"/>
      <c r="Y301" s="15"/>
      <c r="Z301" s="16"/>
      <c r="AA301" s="17">
        <v>600</v>
      </c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>
        <v>2319.1999999999998</v>
      </c>
      <c r="AM301" s="17"/>
      <c r="AN301" s="17"/>
      <c r="AO301" s="17"/>
      <c r="AP301" s="17"/>
      <c r="AQ301" s="17"/>
      <c r="AR301" s="17">
        <v>2919.2</v>
      </c>
      <c r="AS301" s="17"/>
      <c r="AT301" s="17"/>
      <c r="AU301" s="17"/>
      <c r="AV301" s="17"/>
      <c r="AW301" s="17"/>
      <c r="AX301" s="17">
        <v>600</v>
      </c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8">
        <v>600</v>
      </c>
      <c r="BP301" s="17"/>
      <c r="BQ301" s="17">
        <v>600</v>
      </c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8">
        <v>600</v>
      </c>
      <c r="CD301" s="5"/>
      <c r="CE301" s="5"/>
      <c r="CF301" s="2"/>
    </row>
    <row r="302" spans="1:84" ht="15.75" x14ac:dyDescent="0.25">
      <c r="A302" s="8" t="s">
        <v>31</v>
      </c>
      <c r="B302" s="19" t="s">
        <v>348</v>
      </c>
      <c r="C302" s="19" t="s">
        <v>26</v>
      </c>
      <c r="D302" s="19" t="s">
        <v>217</v>
      </c>
      <c r="E302" s="19" t="s">
        <v>32</v>
      </c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9"/>
      <c r="U302" s="14"/>
      <c r="V302" s="15"/>
      <c r="W302" s="15"/>
      <c r="X302" s="15"/>
      <c r="Y302" s="15"/>
      <c r="Z302" s="16"/>
      <c r="AA302" s="17">
        <v>600</v>
      </c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>
        <v>2319.1999999999998</v>
      </c>
      <c r="AM302" s="17"/>
      <c r="AN302" s="17"/>
      <c r="AO302" s="17"/>
      <c r="AP302" s="17"/>
      <c r="AQ302" s="17"/>
      <c r="AR302" s="17">
        <v>2919.2</v>
      </c>
      <c r="AS302" s="17"/>
      <c r="AT302" s="17"/>
      <c r="AU302" s="17"/>
      <c r="AV302" s="17"/>
      <c r="AW302" s="17"/>
      <c r="AX302" s="17">
        <v>600</v>
      </c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20">
        <v>600</v>
      </c>
      <c r="BP302" s="17"/>
      <c r="BQ302" s="17">
        <v>600</v>
      </c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20">
        <v>600</v>
      </c>
      <c r="CD302" s="5"/>
      <c r="CE302" s="5"/>
      <c r="CF302" s="2"/>
    </row>
    <row r="303" spans="1:84" ht="15.75" x14ac:dyDescent="0.25">
      <c r="A303" s="8" t="s">
        <v>31</v>
      </c>
      <c r="B303" s="19" t="s">
        <v>348</v>
      </c>
      <c r="C303" s="19" t="s">
        <v>26</v>
      </c>
      <c r="D303" s="19" t="s">
        <v>217</v>
      </c>
      <c r="E303" s="19" t="s">
        <v>33</v>
      </c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9"/>
      <c r="U303" s="14"/>
      <c r="V303" s="15"/>
      <c r="W303" s="15"/>
      <c r="X303" s="15"/>
      <c r="Y303" s="15"/>
      <c r="Z303" s="16"/>
      <c r="AA303" s="17">
        <v>600</v>
      </c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>
        <v>2319.1999999999998</v>
      </c>
      <c r="AM303" s="17"/>
      <c r="AN303" s="17"/>
      <c r="AO303" s="17"/>
      <c r="AP303" s="17"/>
      <c r="AQ303" s="17"/>
      <c r="AR303" s="17">
        <v>2919.2</v>
      </c>
      <c r="AS303" s="17"/>
      <c r="AT303" s="17"/>
      <c r="AU303" s="17"/>
      <c r="AV303" s="17"/>
      <c r="AW303" s="17"/>
      <c r="AX303" s="17">
        <v>600</v>
      </c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20">
        <v>600</v>
      </c>
      <c r="BP303" s="17"/>
      <c r="BQ303" s="17">
        <v>600</v>
      </c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20">
        <v>600</v>
      </c>
      <c r="CD303" s="5"/>
      <c r="CE303" s="5"/>
      <c r="CF303" s="2"/>
    </row>
    <row r="304" spans="1:84" ht="62.25" customHeight="1" x14ac:dyDescent="0.25">
      <c r="A304" s="9" t="s">
        <v>352</v>
      </c>
      <c r="B304" s="21" t="s">
        <v>348</v>
      </c>
      <c r="C304" s="21" t="s">
        <v>26</v>
      </c>
      <c r="D304" s="21" t="s">
        <v>217</v>
      </c>
      <c r="E304" s="21" t="s">
        <v>211</v>
      </c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21" t="s">
        <v>44</v>
      </c>
      <c r="U304" s="14"/>
      <c r="V304" s="15"/>
      <c r="W304" s="15"/>
      <c r="X304" s="15"/>
      <c r="Y304" s="15"/>
      <c r="Z304" s="16"/>
      <c r="AA304" s="17">
        <v>600</v>
      </c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>
        <v>2319.1999999999998</v>
      </c>
      <c r="AM304" s="17"/>
      <c r="AN304" s="17"/>
      <c r="AO304" s="17"/>
      <c r="AP304" s="17"/>
      <c r="AQ304" s="17"/>
      <c r="AR304" s="17">
        <v>2919.2</v>
      </c>
      <c r="AS304" s="17"/>
      <c r="AT304" s="17"/>
      <c r="AU304" s="17"/>
      <c r="AV304" s="17"/>
      <c r="AW304" s="17"/>
      <c r="AX304" s="17">
        <v>600</v>
      </c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22">
        <v>600</v>
      </c>
      <c r="BP304" s="17"/>
      <c r="BQ304" s="17">
        <v>600</v>
      </c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22">
        <v>600</v>
      </c>
      <c r="CD304" s="5"/>
      <c r="CE304" s="5"/>
      <c r="CF304" s="2"/>
    </row>
    <row r="305" spans="1:84" ht="46.5" customHeight="1" x14ac:dyDescent="0.25">
      <c r="A305" s="6" t="s">
        <v>354</v>
      </c>
      <c r="B305" s="13" t="s">
        <v>353</v>
      </c>
      <c r="C305" s="13"/>
      <c r="D305" s="13"/>
      <c r="E305" s="13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3"/>
      <c r="U305" s="14"/>
      <c r="V305" s="15"/>
      <c r="W305" s="15"/>
      <c r="X305" s="15"/>
      <c r="Y305" s="15"/>
      <c r="Z305" s="16"/>
      <c r="AA305" s="17">
        <v>2497.1999999999998</v>
      </c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>
        <v>401</v>
      </c>
      <c r="AM305" s="17"/>
      <c r="AN305" s="17"/>
      <c r="AO305" s="17"/>
      <c r="AP305" s="17"/>
      <c r="AQ305" s="17"/>
      <c r="AR305" s="17">
        <v>2898.2</v>
      </c>
      <c r="AS305" s="17"/>
      <c r="AT305" s="17"/>
      <c r="AU305" s="17"/>
      <c r="AV305" s="17"/>
      <c r="AW305" s="17"/>
      <c r="AX305" s="17">
        <v>2537.1</v>
      </c>
      <c r="AY305" s="17"/>
      <c r="AZ305" s="17"/>
      <c r="BA305" s="18">
        <v>2537.1</v>
      </c>
      <c r="BB305" s="17"/>
      <c r="BC305" s="17">
        <v>2543.1</v>
      </c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8">
        <v>2537.1</v>
      </c>
      <c r="BP305" s="17"/>
      <c r="BQ305" s="17">
        <v>2543.1</v>
      </c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8">
        <v>2543.1</v>
      </c>
      <c r="CD305" s="5"/>
      <c r="CE305" s="5"/>
      <c r="CF305" s="2"/>
    </row>
    <row r="306" spans="1:84" ht="15" customHeight="1" x14ac:dyDescent="0.25">
      <c r="A306" s="6" t="s">
        <v>28</v>
      </c>
      <c r="B306" s="13" t="s">
        <v>353</v>
      </c>
      <c r="C306" s="13" t="s">
        <v>26</v>
      </c>
      <c r="D306" s="13" t="s">
        <v>27</v>
      </c>
      <c r="E306" s="13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3"/>
      <c r="U306" s="14"/>
      <c r="V306" s="15"/>
      <c r="W306" s="15"/>
      <c r="X306" s="15"/>
      <c r="Y306" s="15"/>
      <c r="Z306" s="16"/>
      <c r="AA306" s="17">
        <v>2497.1999999999998</v>
      </c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>
        <v>401</v>
      </c>
      <c r="AM306" s="17"/>
      <c r="AN306" s="17"/>
      <c r="AO306" s="17"/>
      <c r="AP306" s="17"/>
      <c r="AQ306" s="17"/>
      <c r="AR306" s="17">
        <v>2898.2</v>
      </c>
      <c r="AS306" s="17"/>
      <c r="AT306" s="17"/>
      <c r="AU306" s="17"/>
      <c r="AV306" s="17"/>
      <c r="AW306" s="17"/>
      <c r="AX306" s="17">
        <v>2537.1</v>
      </c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8">
        <v>2537.1</v>
      </c>
      <c r="BP306" s="17"/>
      <c r="BQ306" s="17">
        <v>2543.1</v>
      </c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8">
        <v>2543.1</v>
      </c>
      <c r="CD306" s="5"/>
      <c r="CE306" s="5"/>
      <c r="CF306" s="2"/>
    </row>
    <row r="307" spans="1:84" ht="46.5" customHeight="1" x14ac:dyDescent="0.25">
      <c r="A307" s="6" t="s">
        <v>350</v>
      </c>
      <c r="B307" s="13" t="s">
        <v>353</v>
      </c>
      <c r="C307" s="13" t="s">
        <v>26</v>
      </c>
      <c r="D307" s="13" t="s">
        <v>192</v>
      </c>
      <c r="E307" s="13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3"/>
      <c r="U307" s="14"/>
      <c r="V307" s="15"/>
      <c r="W307" s="15"/>
      <c r="X307" s="15"/>
      <c r="Y307" s="15"/>
      <c r="Z307" s="16"/>
      <c r="AA307" s="17">
        <v>2497.1999999999998</v>
      </c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>
        <v>401</v>
      </c>
      <c r="AM307" s="17"/>
      <c r="AN307" s="17"/>
      <c r="AO307" s="17"/>
      <c r="AP307" s="17"/>
      <c r="AQ307" s="17"/>
      <c r="AR307" s="17">
        <v>2898.2</v>
      </c>
      <c r="AS307" s="17"/>
      <c r="AT307" s="17"/>
      <c r="AU307" s="17"/>
      <c r="AV307" s="17"/>
      <c r="AW307" s="17"/>
      <c r="AX307" s="17">
        <v>2537.1</v>
      </c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8">
        <v>2537.1</v>
      </c>
      <c r="BP307" s="17"/>
      <c r="BQ307" s="17">
        <v>2543.1</v>
      </c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8">
        <v>2543.1</v>
      </c>
      <c r="CD307" s="5"/>
      <c r="CE307" s="5"/>
      <c r="CF307" s="2"/>
    </row>
    <row r="308" spans="1:84" ht="15.75" x14ac:dyDescent="0.25">
      <c r="A308" s="8" t="s">
        <v>31</v>
      </c>
      <c r="B308" s="19" t="s">
        <v>353</v>
      </c>
      <c r="C308" s="19" t="s">
        <v>26</v>
      </c>
      <c r="D308" s="19" t="s">
        <v>192</v>
      </c>
      <c r="E308" s="19" t="s">
        <v>32</v>
      </c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9"/>
      <c r="U308" s="14"/>
      <c r="V308" s="15"/>
      <c r="W308" s="15"/>
      <c r="X308" s="15"/>
      <c r="Y308" s="15"/>
      <c r="Z308" s="16"/>
      <c r="AA308" s="17">
        <v>2497.1999999999998</v>
      </c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>
        <v>401</v>
      </c>
      <c r="AM308" s="17"/>
      <c r="AN308" s="17"/>
      <c r="AO308" s="17"/>
      <c r="AP308" s="17"/>
      <c r="AQ308" s="17"/>
      <c r="AR308" s="17">
        <v>2898.2</v>
      </c>
      <c r="AS308" s="17"/>
      <c r="AT308" s="17"/>
      <c r="AU308" s="17"/>
      <c r="AV308" s="17"/>
      <c r="AW308" s="17"/>
      <c r="AX308" s="17">
        <v>2537.1</v>
      </c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20">
        <v>2537.1</v>
      </c>
      <c r="BP308" s="17"/>
      <c r="BQ308" s="17">
        <v>2543.1</v>
      </c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20">
        <v>2543.1</v>
      </c>
      <c r="CD308" s="5"/>
      <c r="CE308" s="5"/>
      <c r="CF308" s="2"/>
    </row>
    <row r="309" spans="1:84" ht="15.75" x14ac:dyDescent="0.25">
      <c r="A309" s="8" t="s">
        <v>31</v>
      </c>
      <c r="B309" s="19" t="s">
        <v>353</v>
      </c>
      <c r="C309" s="19" t="s">
        <v>26</v>
      </c>
      <c r="D309" s="19" t="s">
        <v>192</v>
      </c>
      <c r="E309" s="19" t="s">
        <v>33</v>
      </c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9"/>
      <c r="U309" s="14"/>
      <c r="V309" s="15"/>
      <c r="W309" s="15"/>
      <c r="X309" s="15"/>
      <c r="Y309" s="15"/>
      <c r="Z309" s="16"/>
      <c r="AA309" s="17">
        <v>2497.1999999999998</v>
      </c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>
        <v>401</v>
      </c>
      <c r="AM309" s="17"/>
      <c r="AN309" s="17"/>
      <c r="AO309" s="17"/>
      <c r="AP309" s="17"/>
      <c r="AQ309" s="17"/>
      <c r="AR309" s="17">
        <v>2898.2</v>
      </c>
      <c r="AS309" s="17"/>
      <c r="AT309" s="17"/>
      <c r="AU309" s="17"/>
      <c r="AV309" s="17"/>
      <c r="AW309" s="17"/>
      <c r="AX309" s="17">
        <v>2537.1</v>
      </c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20">
        <v>2537.1</v>
      </c>
      <c r="BP309" s="17"/>
      <c r="BQ309" s="17">
        <v>2543.1</v>
      </c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20">
        <v>2543.1</v>
      </c>
      <c r="CD309" s="5"/>
      <c r="CE309" s="5"/>
      <c r="CF309" s="2"/>
    </row>
    <row r="310" spans="1:84" ht="98.25" customHeight="1" x14ac:dyDescent="0.25">
      <c r="A310" s="9" t="s">
        <v>355</v>
      </c>
      <c r="B310" s="21" t="s">
        <v>353</v>
      </c>
      <c r="C310" s="21" t="s">
        <v>26</v>
      </c>
      <c r="D310" s="21" t="s">
        <v>192</v>
      </c>
      <c r="E310" s="21" t="s">
        <v>356</v>
      </c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21" t="s">
        <v>36</v>
      </c>
      <c r="U310" s="14"/>
      <c r="V310" s="15"/>
      <c r="W310" s="15"/>
      <c r="X310" s="15"/>
      <c r="Y310" s="15"/>
      <c r="Z310" s="16"/>
      <c r="AA310" s="17">
        <v>1408.2</v>
      </c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>
        <v>284</v>
      </c>
      <c r="AM310" s="17"/>
      <c r="AN310" s="17"/>
      <c r="AO310" s="17"/>
      <c r="AP310" s="17"/>
      <c r="AQ310" s="17"/>
      <c r="AR310" s="17">
        <v>1692.2</v>
      </c>
      <c r="AS310" s="17"/>
      <c r="AT310" s="17"/>
      <c r="AU310" s="17"/>
      <c r="AV310" s="17"/>
      <c r="AW310" s="17"/>
      <c r="AX310" s="17">
        <v>1408.2</v>
      </c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22">
        <v>1408.2</v>
      </c>
      <c r="BP310" s="17"/>
      <c r="BQ310" s="17">
        <v>1408.2</v>
      </c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22">
        <v>1408.2</v>
      </c>
      <c r="CD310" s="5"/>
      <c r="CE310" s="5"/>
      <c r="CF310" s="2"/>
    </row>
    <row r="311" spans="1:84" ht="94.5" x14ac:dyDescent="0.25">
      <c r="A311" s="9" t="s">
        <v>357</v>
      </c>
      <c r="B311" s="21" t="s">
        <v>353</v>
      </c>
      <c r="C311" s="21" t="s">
        <v>26</v>
      </c>
      <c r="D311" s="21" t="s">
        <v>192</v>
      </c>
      <c r="E311" s="21" t="s">
        <v>358</v>
      </c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21" t="s">
        <v>36</v>
      </c>
      <c r="U311" s="14"/>
      <c r="V311" s="15"/>
      <c r="W311" s="15"/>
      <c r="X311" s="15"/>
      <c r="Y311" s="15"/>
      <c r="Z311" s="16"/>
      <c r="AA311" s="17">
        <v>989</v>
      </c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>
        <v>20</v>
      </c>
      <c r="AM311" s="17"/>
      <c r="AN311" s="17"/>
      <c r="AO311" s="17"/>
      <c r="AP311" s="17"/>
      <c r="AQ311" s="17"/>
      <c r="AR311" s="17">
        <v>1009</v>
      </c>
      <c r="AS311" s="17"/>
      <c r="AT311" s="17"/>
      <c r="AU311" s="17"/>
      <c r="AV311" s="17"/>
      <c r="AW311" s="17"/>
      <c r="AX311" s="17">
        <v>988.9</v>
      </c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22">
        <v>988.9</v>
      </c>
      <c r="BP311" s="17"/>
      <c r="BQ311" s="17">
        <v>988.9</v>
      </c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22">
        <v>988.9</v>
      </c>
      <c r="CD311" s="5"/>
      <c r="CE311" s="5"/>
      <c r="CF311" s="2"/>
    </row>
    <row r="312" spans="1:84" ht="61.5" customHeight="1" x14ac:dyDescent="0.25">
      <c r="A312" s="9" t="s">
        <v>359</v>
      </c>
      <c r="B312" s="21" t="s">
        <v>353</v>
      </c>
      <c r="C312" s="21" t="s">
        <v>26</v>
      </c>
      <c r="D312" s="21" t="s">
        <v>192</v>
      </c>
      <c r="E312" s="21" t="s">
        <v>358</v>
      </c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21" t="s">
        <v>42</v>
      </c>
      <c r="U312" s="14"/>
      <c r="V312" s="15"/>
      <c r="W312" s="15"/>
      <c r="X312" s="15"/>
      <c r="Y312" s="15"/>
      <c r="Z312" s="16"/>
      <c r="AA312" s="17">
        <v>100</v>
      </c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>
        <v>97</v>
      </c>
      <c r="AM312" s="17"/>
      <c r="AN312" s="17"/>
      <c r="AO312" s="17"/>
      <c r="AP312" s="17"/>
      <c r="AQ312" s="17"/>
      <c r="AR312" s="17">
        <v>197</v>
      </c>
      <c r="AS312" s="17"/>
      <c r="AT312" s="17"/>
      <c r="AU312" s="17"/>
      <c r="AV312" s="17"/>
      <c r="AW312" s="17"/>
      <c r="AX312" s="17">
        <v>140</v>
      </c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22">
        <v>140</v>
      </c>
      <c r="BP312" s="17"/>
      <c r="BQ312" s="17">
        <v>146</v>
      </c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22">
        <v>146</v>
      </c>
      <c r="CD312" s="5"/>
      <c r="CE312" s="5"/>
      <c r="CF312" s="2"/>
    </row>
    <row r="313" spans="1:84" ht="20.25" customHeight="1" x14ac:dyDescent="0.25">
      <c r="A313" s="7" t="s">
        <v>360</v>
      </c>
      <c r="B313" s="13"/>
      <c r="C313" s="13"/>
      <c r="D313" s="13"/>
      <c r="E313" s="1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13"/>
      <c r="U313" s="24"/>
      <c r="V313" s="25"/>
      <c r="W313" s="25"/>
      <c r="X313" s="25"/>
      <c r="Y313" s="25"/>
      <c r="Z313" s="23"/>
      <c r="AA313" s="26">
        <v>1119355.7</v>
      </c>
      <c r="AB313" s="26"/>
      <c r="AC313" s="26">
        <v>83748.2</v>
      </c>
      <c r="AD313" s="26"/>
      <c r="AE313" s="26">
        <v>89648.4</v>
      </c>
      <c r="AF313" s="26"/>
      <c r="AG313" s="26">
        <v>3347.2</v>
      </c>
      <c r="AH313" s="26"/>
      <c r="AI313" s="26"/>
      <c r="AJ313" s="26"/>
      <c r="AK313" s="26"/>
      <c r="AL313" s="26">
        <v>289352.8</v>
      </c>
      <c r="AM313" s="26">
        <v>-47742.9</v>
      </c>
      <c r="AN313" s="26">
        <v>121310.5</v>
      </c>
      <c r="AO313" s="26">
        <v>5963.3</v>
      </c>
      <c r="AP313" s="26"/>
      <c r="AQ313" s="26"/>
      <c r="AR313" s="26">
        <v>1408708.3</v>
      </c>
      <c r="AS313" s="26">
        <v>36005.300000000003</v>
      </c>
      <c r="AT313" s="26">
        <v>210959</v>
      </c>
      <c r="AU313" s="26">
        <v>9310.5</v>
      </c>
      <c r="AV313" s="26"/>
      <c r="AW313" s="26"/>
      <c r="AX313" s="26">
        <v>1038666.9</v>
      </c>
      <c r="AY313" s="26"/>
      <c r="AZ313" s="26">
        <v>47845.2</v>
      </c>
      <c r="BA313" s="26"/>
      <c r="BB313" s="26">
        <v>20863.7</v>
      </c>
      <c r="BC313" s="26"/>
      <c r="BD313" s="26">
        <v>808.2</v>
      </c>
      <c r="BE313" s="26"/>
      <c r="BF313" s="26"/>
      <c r="BG313" s="26"/>
      <c r="BH313" s="26"/>
      <c r="BI313" s="26">
        <v>2628.5</v>
      </c>
      <c r="BJ313" s="26">
        <v>-47845.2</v>
      </c>
      <c r="BK313" s="26">
        <v>2521.1999999999998</v>
      </c>
      <c r="BL313" s="26">
        <v>166.2</v>
      </c>
      <c r="BM313" s="26"/>
      <c r="BN313" s="26"/>
      <c r="BO313" s="18">
        <v>1041295.6</v>
      </c>
      <c r="BP313" s="26"/>
      <c r="BQ313" s="26">
        <v>1084421</v>
      </c>
      <c r="BR313" s="26">
        <v>47541.7</v>
      </c>
      <c r="BS313" s="26">
        <v>27172.2</v>
      </c>
      <c r="BT313" s="26">
        <v>1038.9000000000001</v>
      </c>
      <c r="BU313" s="26"/>
      <c r="BV313" s="26"/>
      <c r="BW313" s="26">
        <v>1818.2</v>
      </c>
      <c r="BX313" s="26">
        <v>-47541.7</v>
      </c>
      <c r="BY313" s="26">
        <v>1710.7</v>
      </c>
      <c r="BZ313" s="26">
        <v>164.5</v>
      </c>
      <c r="CA313" s="26"/>
      <c r="CB313" s="26"/>
      <c r="CC313" s="18">
        <v>1086239.2</v>
      </c>
      <c r="CD313" s="11"/>
      <c r="CE313" s="11"/>
    </row>
  </sheetData>
  <mergeCells count="74">
    <mergeCell ref="E1:CC1"/>
    <mergeCell ref="E2:CC2"/>
    <mergeCell ref="E3:CC3"/>
    <mergeCell ref="Z6:Z8"/>
    <mergeCell ref="CE6:CE8"/>
    <mergeCell ref="BN6:BN8"/>
    <mergeCell ref="AO6:AO8"/>
    <mergeCell ref="AQ6:AQ8"/>
    <mergeCell ref="AZ6:AZ8"/>
    <mergeCell ref="BD6:BD8"/>
    <mergeCell ref="AW6:AW8"/>
    <mergeCell ref="BC6:BC8"/>
    <mergeCell ref="BG6:BG8"/>
    <mergeCell ref="CD6:CD8"/>
    <mergeCell ref="BA6:BA8"/>
    <mergeCell ref="CA6:CA8"/>
    <mergeCell ref="A4:CF4"/>
    <mergeCell ref="D6:D8"/>
    <mergeCell ref="X6:X8"/>
    <mergeCell ref="BQ6:BQ8"/>
    <mergeCell ref="BI6:BI8"/>
    <mergeCell ref="AA6:AA8"/>
    <mergeCell ref="AX6:AX8"/>
    <mergeCell ref="AR6:AR8"/>
    <mergeCell ref="W6:W8"/>
    <mergeCell ref="BL6:BL8"/>
    <mergeCell ref="AM6:AM8"/>
    <mergeCell ref="B6:B8"/>
    <mergeCell ref="BE6:BE8"/>
    <mergeCell ref="AT6:AT8"/>
    <mergeCell ref="CF6:CF8"/>
    <mergeCell ref="A6:A8"/>
    <mergeCell ref="CB6:CB8"/>
    <mergeCell ref="E6:S8"/>
    <mergeCell ref="CC6:CC8"/>
    <mergeCell ref="BM6:BM8"/>
    <mergeCell ref="BK6:BK8"/>
    <mergeCell ref="AH6:AH8"/>
    <mergeCell ref="AJ6:AJ8"/>
    <mergeCell ref="AV6:AV8"/>
    <mergeCell ref="BX6:BX8"/>
    <mergeCell ref="AF6:AF8"/>
    <mergeCell ref="AD6:AD8"/>
    <mergeCell ref="BY6:BY8"/>
    <mergeCell ref="AB6:AB8"/>
    <mergeCell ref="T6:T8"/>
    <mergeCell ref="BH6:BH8"/>
    <mergeCell ref="AY6:AY8"/>
    <mergeCell ref="AP6:AP8"/>
    <mergeCell ref="AG6:AG8"/>
    <mergeCell ref="AE6:AE8"/>
    <mergeCell ref="BP6:BP8"/>
    <mergeCell ref="BZ6:BZ8"/>
    <mergeCell ref="BW6:BW8"/>
    <mergeCell ref="BB6:BB8"/>
    <mergeCell ref="AL6:AL8"/>
    <mergeCell ref="AS6:AS8"/>
    <mergeCell ref="BF6:BF8"/>
    <mergeCell ref="C6:C8"/>
    <mergeCell ref="BT6:BT8"/>
    <mergeCell ref="BV6:BV8"/>
    <mergeCell ref="AI6:AI8"/>
    <mergeCell ref="BS6:BS8"/>
    <mergeCell ref="AK6:AK8"/>
    <mergeCell ref="BU6:BU8"/>
    <mergeCell ref="V6:V8"/>
    <mergeCell ref="BO6:BO8"/>
    <mergeCell ref="AU6:AU8"/>
    <mergeCell ref="BJ6:BJ8"/>
    <mergeCell ref="U6:U8"/>
    <mergeCell ref="Y6:Y8"/>
    <mergeCell ref="AC6:AC8"/>
    <mergeCell ref="AN6:AN8"/>
    <mergeCell ref="BR6:BR8"/>
  </mergeCells>
  <pageMargins left="0.59055118110236227" right="0.39370078740157483" top="0.39370078740157483" bottom="0.39370078740157483" header="0" footer="0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2-й и 3-й года</vt:lpstr>
      <vt:lpstr>'2-й и 3-й года'!Заголовки_для_печати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rep:2.56.0.2035</dc:description>
  <cp:lastModifiedBy>Варкентин С.В</cp:lastModifiedBy>
  <cp:lastPrinted>2025-07-24T00:27:23Z</cp:lastPrinted>
  <dcterms:created xsi:type="dcterms:W3CDTF">2025-07-23T23:05:41Z</dcterms:created>
  <dcterms:modified xsi:type="dcterms:W3CDTF">2025-08-18T03:38:01Z</dcterms:modified>
</cp:coreProperties>
</file>