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20730" windowHeight="10680"/>
  </bookViews>
  <sheets>
    <sheet name="1-й год" sheetId="1" r:id="rId1"/>
  </sheets>
  <definedNames>
    <definedName name="_xlnm.Print_Titles" localSheetId="0">'1-й год'!#REF!</definedName>
  </definedNames>
  <calcPr calcId="145621"/>
</workbook>
</file>

<file path=xl/calcChain.xml><?xml version="1.0" encoding="utf-8"?>
<calcChain xmlns="http://schemas.openxmlformats.org/spreadsheetml/2006/main">
  <c r="C52" i="1" l="1"/>
  <c r="C53" i="1"/>
  <c r="C56" i="1"/>
</calcChain>
</file>

<file path=xl/sharedStrings.xml><?xml version="1.0" encoding="utf-8"?>
<sst xmlns="http://schemas.openxmlformats.org/spreadsheetml/2006/main" count="134" uniqueCount="133">
  <si>
    <t>(тыс. руб.)</t>
  </si>
  <si>
    <t>Код бюджетной классификации Российской Федерации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</si>
  <si>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</si>
  <si>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Сумма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</si>
  <si>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</si>
  <si>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</si>
  <si>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</si>
  <si>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</si>
  <si>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 xml:space="preserve">2 02 10000 00 0000 150 </t>
  </si>
  <si>
    <t>Дотации бюджетам бюджетной системы Российской Федерации</t>
  </si>
  <si>
    <t xml:space="preserve">2 02 15001 00 0000 150 </t>
  </si>
  <si>
    <t>Дотации на выравнивание бюджетной обеспеченности</t>
  </si>
  <si>
    <t xml:space="preserve">2 02 15001 14 0000 150 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</si>
  <si>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</si>
  <si>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 xml:space="preserve">2 02 15002 00 0000 150 </t>
  </si>
  <si>
    <t>Дотации бюджетам на поддержку мер по обеспечению сбалансированности бюджетов</t>
  </si>
  <si>
    <t xml:space="preserve">2 02 15002 14 0000 150 </t>
  </si>
  <si>
    <t>Дотации бюджетам муниципальных округов на поддержку мер по обеспечению сбалансированности бюджетов</t>
  </si>
  <si>
    <t xml:space="preserve">2 02 20000 00 0000 150 </t>
  </si>
  <si>
    <t>Субсидии бюджетам бюджетной системы Российской Федерации (межбюджетные субсидии)</t>
  </si>
  <si>
    <t xml:space="preserve">2 02 25467 00 0000 150 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</si>
  <si>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</si>
  <si>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2 02 25467 14 0000 150 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</si>
  <si>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</si>
  <si>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2 02 25576 00 0000 150 </t>
  </si>
  <si>
    <t>Субсидии бюджетам на обеспечение комплексного развития сельских территорий</t>
  </si>
  <si>
    <t xml:space="preserve">2 02 25576 14 0000 150 </t>
  </si>
  <si>
    <t>Субсидии бюджетам муниципальных округов на обеспечение комплексного развития сельских территорий</t>
  </si>
  <si>
    <t xml:space="preserve">2 02 25750 00 0000 150 </t>
  </si>
  <si>
    <t>Субсидии бюджетам на реализацию мероприятий по модернизации школьных систем образования</t>
  </si>
  <si>
    <t xml:space="preserve">2 02 25750 14 0000 150 </t>
  </si>
  <si>
    <t>Субсидии бюджетам муниципальных округов на реализацию мероприятий по модернизации школьных систем образования</t>
  </si>
  <si>
    <t xml:space="preserve">2 02 29999 00 0000 150 </t>
  </si>
  <si>
    <t>Прочие субсидии</t>
  </si>
  <si>
    <t xml:space="preserve">2 02 29999 14 0000 150 </t>
  </si>
  <si>
    <t>Прочие субсидии бюджетам муниципальных округов</t>
  </si>
  <si>
    <t xml:space="preserve">2 02 30000 00 0000 150 </t>
  </si>
  <si>
    <t>Субвенции бюджетам бюджетной системы Российской Федерации</t>
  </si>
  <si>
    <t xml:space="preserve">2 02 30027 00 0000 150 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</si>
  <si>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</si>
  <si>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2 02 30027 14 0000 150 </t>
  </si>
  <si>
    <t>Субвенции бюджетам муниципальных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</si>
  <si>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2 02 30029 00 0000 150 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</si>
  <si>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</si>
  <si>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2 02 30029 14 0000 150 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</si>
  <si>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</si>
  <si>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2 02 35082 00 0000 150 </t>
  </si>
  <si>
    <t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</si>
  <si>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2 02 35082 14 0000 150 </t>
  </si>
  <si>
    <t>Субвенции бюджетам муниципальных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</si>
  <si>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2 02 35118 00 0000 150 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</si>
  <si>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</si>
  <si>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2 02 35118 14 0000 150 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</si>
  <si>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</si>
  <si>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2 02 35120 00 0000 150 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</si>
  <si>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</si>
  <si>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2 02 35120 14 0000 150 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</si>
  <si>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</si>
  <si>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2 02 35303 00 0000 150 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</si>
  <si>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</si>
  <si>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2 02 35303 14 0000 150 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</si>
  <si>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</si>
  <si>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2 02 35304 00 0000 150 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</si>
  <si>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</si>
  <si>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2 02 35304 14 0000 150 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</si>
  <si>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</si>
  <si>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2 02 39999 00 0000 150 </t>
  </si>
  <si>
    <t>Прочие субвенции</t>
  </si>
  <si>
    <t xml:space="preserve">2 02 39999 14 0000 150 </t>
  </si>
  <si>
    <t>Прочие субвенции бюджетам муниципальных округов</t>
  </si>
  <si>
    <t xml:space="preserve">2 02 40000 00 0000 150 </t>
  </si>
  <si>
    <t>Иные межбюджетные трансферты</t>
  </si>
  <si>
    <t xml:space="preserve">2 02 45179 00 0000 150 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</si>
  <si>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</si>
  <si>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2 02 45179 14 0000 150 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</si>
  <si>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</si>
  <si>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2 07 00000 00 0000 000 </t>
  </si>
  <si>
    <t>ПРОЧИЕ БЕЗВОЗМЕЗДНЫЕ ПОСТУПЛЕНИЯ</t>
  </si>
  <si>
    <t xml:space="preserve">2 07 04000 14 0000 150 </t>
  </si>
  <si>
    <t>Прочие безвозмездные поступления в бюджеты муниципальных округов</t>
  </si>
  <si>
    <t xml:space="preserve">2 07 04020 14 0000 150 </t>
  </si>
  <si>
    <t>Поступления от денежных пожертвований, предоставляемых физическими лицами получателям средств бюджетов муниципальных округов</t>
  </si>
  <si>
    <t xml:space="preserve">2 07 04020 14 0001 150 </t>
  </si>
  <si>
    <t xml:space="preserve">2 07 04020 14 0002 150 </t>
  </si>
  <si>
    <t xml:space="preserve">2 07 04050 14 0000 150 </t>
  </si>
  <si>
    <t xml:space="preserve">2 07 04050 14 0001 150 </t>
  </si>
  <si>
    <t xml:space="preserve">2 18 00000 00 0000 000 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</si>
  <si>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</si>
  <si>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2 18 00000 00 0000 150 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</si>
  <si>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</si>
  <si>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2 18 00000 14 0000 150 </t>
  </si>
  <si>
    <t>Доходы бюджетов муниципальных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</si>
  <si>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2 18 04000 14 0000 150 </t>
  </si>
  <si>
    <t>Доходы бюджетов муниципальных округов от возврата организациями остатков субсидий прошлых лет</t>
  </si>
  <si>
    <t xml:space="preserve">2 18 04010 14 0000 150 </t>
  </si>
  <si>
    <t>Доходы бюджетов муниципальных округов от возврата бюджетными учреждениями остатков субсидий прошлых лет</t>
  </si>
  <si>
    <t xml:space="preserve">2 19 00000 00 0000 000 </t>
  </si>
  <si>
    <t>ВОЗВРАТ ОСТАТКОВ СУБСИДИЙ, СУБВЕНЦИЙ И ИНЫХ МЕЖБЮДЖЕТНЫХ ТРАНСФЕРТОВ, ИМЕЮЩИХ ЦЕЛЕВОЕ НАЗНАЧЕНИЕ, ПРОШЛЫХ ЛЕТ</t>
  </si>
  <si>
    <t xml:space="preserve">2 19 00000 14 0000 150 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</si>
  <si>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</si>
  <si>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2 19 35303 14 0000 150 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</si>
  <si>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муниципальных округов</t>
  </si>
  <si>
    <t xml:space="preserve">2 19 35304 14 0000 150 </t>
  </si>
  <si>
    <t>Возврат остатков субвенций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</si>
  <si>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 xml:space="preserve">2 19 60010 14 0000 150 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</si>
  <si>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</si>
  <si>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Прогнозируемые  объемы  безвозмездных поступлений  бюджета муниципального округа по кодам видов и подвидов доходов на 2025 год</t>
  </si>
  <si>
    <t xml:space="preserve">2 07 04050 14 0003 150 </t>
  </si>
  <si>
    <t xml:space="preserve">2 07 04050 14 0004 150 </t>
  </si>
  <si>
    <t xml:space="preserve">2 07 04050 14 0005 150 </t>
  </si>
  <si>
    <t>Прочие безвозмездные поступления в бюджеты муниципальных округов (проект «Благоустройство прилегающей территории к входам в ДК и магазин «Боровичок», установка скамеек, МАФ, устройство освещения»)</t>
  </si>
  <si>
    <t>Поступления от денежных пожертвований, предоставляемых физическими лицами получателям средств бюджетов муниципальных округов (проект «Благоустройство прилегающей территории к входам в ДК и магазин «Боровичок», установка скамеек, МАФ, устройство освещения»)</t>
  </si>
  <si>
    <t>Поступления от денежных пожертвований, предоставляемых физическими лицами получателям средств бюджетов муниципальных округов (проект « Обустройство зоны отдыха в селе Новосергеевка Архаринского муниципального округа»)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</si>
  <si>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</si>
  <si>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2 02 20302 00 0000 150 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</si>
  <si>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</si>
  <si>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2 02 20302 14 0000 150 </t>
  </si>
  <si>
    <t>Субсидии бюджетам на создание модельных муниципальных библиотек</t>
  </si>
  <si>
    <t xml:space="preserve">2 02 25454 00 0000 150 </t>
  </si>
  <si>
    <t>Субсидии бюджетам муниципальных округов на создание модельных муниципальных библиотек</t>
  </si>
  <si>
    <t xml:space="preserve">2 02 25454 14 0000 150 </t>
  </si>
  <si>
    <t>Субсидии бюджетам на реализацию мероприятий по обеспечению жильем молодых семей</t>
  </si>
  <si>
    <t xml:space="preserve">2 02 25497 00 0000 150 </t>
  </si>
  <si>
    <t>Субсидии бюджетам муниципальных округов на реализацию мероприятий по обеспечению жильем молодых семей</t>
  </si>
  <si>
    <t xml:space="preserve">2 02 25497 14 0000 150 </t>
  </si>
  <si>
    <t>Прочие безвозмездные поступления в бюджеты муниципальных округов (спортивная площадка в с.Новоспасск Архаринского муниципального округа)</t>
  </si>
  <si>
    <t>Прочие безвозмездные поступления в бюджеты муниципальных округов (ремонт филиала МАУК "ДК Архаринского округа" с.Иннокентьевка Архаринского муниципального округа)</t>
  </si>
  <si>
    <t>Прочие безвозмездные поступления в бюджеты муниципальных округов (ремонт филиала МАУК "ДК Архаринского округа" с. Кундур Архаринского муниципального округа)</t>
  </si>
  <si>
    <t>Прочие безвозмездные поступления в бюджеты муниципальных округов (книжный дворик)</t>
  </si>
  <si>
    <t xml:space="preserve">2 07 04050 14 0006 150 </t>
  </si>
  <si>
    <t>Прочие безвозмездные поступления в бюджеты муниципальных округов (проект « Обустройство зоны отдыха в селе Новосергеевка Архаринского муниципального округа»)</t>
  </si>
  <si>
    <t xml:space="preserve">2 07 04050 14 0002 150 </t>
  </si>
  <si>
    <t xml:space="preserve">Приложение № 2
к Решению Архаринского муниципального округа
от 12.03.2025 № 142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</si>
</sst>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7" x14ac:knownFonts="1">
    <font>
      <sz val="11"/>
      <color indexed="8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justify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3" fillId="2" borderId="1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wrapText="1"/>
    </xf>
    <xf numFmtId="165" fontId="3" fillId="2" borderId="2" xfId="0" applyNumberFormat="1" applyFont="1" applyFill="1" applyBorder="1" applyAlignment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2"/>
  <sheetViews>
    <sheetView tabSelected="1" workbookViewId="0">
      <selection activeCell="B1" sqref="B1:C1"/>
    </sheetView>
  </sheetViews>
  <sheetFormatPr defaultRowHeight="18" customHeight="1" x14ac:dyDescent="0.25"/>
  <cols>
    <col min="1" max="1" width="100.5703125" customWidth="1"/>
    <col min="2" max="2" width="31.5703125" customWidth="1"/>
    <col min="3" max="3" width="14.7109375" style="7" customWidth="1"/>
    <col min="6" max="6" width="15.85546875" customWidth="1"/>
  </cols>
  <sheetData>
    <row r="1" spans="1:3" ht="75" customHeight="1" x14ac:dyDescent="0.3">
      <c r="B1" s="16" t="s">
        <v>132</v>
      </c>
      <c r="C1" s="17"/>
    </row>
    <row r="3" spans="1:3" ht="39" customHeight="1" x14ac:dyDescent="0.25">
      <c r="A3" s="18" t="s">
        <v>106</v>
      </c>
      <c r="B3" s="19"/>
      <c r="C3" s="19"/>
    </row>
    <row r="4" spans="1:3" ht="6" customHeight="1" x14ac:dyDescent="0.25"/>
    <row r="5" spans="1:3" ht="18" customHeight="1" x14ac:dyDescent="0.25">
      <c r="B5" s="1"/>
      <c r="C5" s="8" t="s">
        <v>0</v>
      </c>
    </row>
    <row r="6" spans="1:3" s="13" customFormat="1" ht="20.100000000000001" customHeight="1" x14ac:dyDescent="0.25">
      <c r="A6" s="14" t="s">
        <v>2</v>
      </c>
      <c r="B6" s="14" t="s">
        <v>1</v>
      </c>
      <c r="C6" s="14" t="s">
        <v>3</v>
      </c>
    </row>
    <row r="7" spans="1:3" s="13" customFormat="1" ht="20.100000000000001" customHeight="1" x14ac:dyDescent="0.25">
      <c r="A7" s="14"/>
      <c r="B7" s="14"/>
      <c r="C7" s="15"/>
    </row>
    <row r="8" spans="1:3" s="13" customFormat="1" ht="8.25" customHeight="1" x14ac:dyDescent="0.25">
      <c r="A8" s="14"/>
      <c r="B8" s="14"/>
      <c r="C8" s="15"/>
    </row>
    <row r="9" spans="1:3" ht="18.75" x14ac:dyDescent="0.3">
      <c r="A9" s="2" t="s">
        <v>5</v>
      </c>
      <c r="B9" s="3" t="s">
        <v>4</v>
      </c>
      <c r="C9" s="9">
        <v>885683.19999999995</v>
      </c>
    </row>
    <row r="10" spans="1:3" ht="31.5" x14ac:dyDescent="0.25">
      <c r="A10" s="6" t="s">
        <v>7</v>
      </c>
      <c r="B10" s="12" t="s">
        <v>6</v>
      </c>
      <c r="C10" s="10">
        <v>885260.4</v>
      </c>
    </row>
    <row r="11" spans="1:3" ht="15.75" x14ac:dyDescent="0.25">
      <c r="A11" s="4" t="s">
        <v>9</v>
      </c>
      <c r="B11" s="5" t="s">
        <v>8</v>
      </c>
      <c r="C11" s="11">
        <v>262339.3</v>
      </c>
    </row>
    <row r="12" spans="1:3" ht="15.75" x14ac:dyDescent="0.25">
      <c r="A12" s="4" t="s">
        <v>11</v>
      </c>
      <c r="B12" s="5" t="s">
        <v>10</v>
      </c>
      <c r="C12" s="11">
        <v>38693.800000000003</v>
      </c>
    </row>
    <row r="13" spans="1:3" ht="31.5" x14ac:dyDescent="0.25">
      <c r="A13" s="4" t="s">
        <v>13</v>
      </c>
      <c r="B13" s="5" t="s">
        <v>12</v>
      </c>
      <c r="C13" s="11">
        <v>38693.800000000003</v>
      </c>
    </row>
    <row r="14" spans="1:3" ht="15.75" x14ac:dyDescent="0.25">
      <c r="A14" s="4" t="s">
        <v>15</v>
      </c>
      <c r="B14" s="5" t="s">
        <v>14</v>
      </c>
      <c r="C14" s="11">
        <v>223645.5</v>
      </c>
    </row>
    <row r="15" spans="1:3" ht="31.5" x14ac:dyDescent="0.25">
      <c r="A15" s="4" t="s">
        <v>17</v>
      </c>
      <c r="B15" s="5" t="s">
        <v>16</v>
      </c>
      <c r="C15" s="11">
        <v>223645.5</v>
      </c>
    </row>
    <row r="16" spans="1:3" ht="15.75" customHeight="1" x14ac:dyDescent="0.25">
      <c r="A16" s="4" t="s">
        <v>19</v>
      </c>
      <c r="B16" s="5" t="s">
        <v>18</v>
      </c>
      <c r="C16" s="11">
        <v>152101.20000000001</v>
      </c>
    </row>
    <row r="17" spans="1:3" ht="63" x14ac:dyDescent="0.25">
      <c r="A17" s="4" t="s">
        <v>113</v>
      </c>
      <c r="B17" s="5" t="s">
        <v>114</v>
      </c>
      <c r="C17" s="11">
        <v>3961.8</v>
      </c>
    </row>
    <row r="18" spans="1:3" ht="47.25" customHeight="1" x14ac:dyDescent="0.25">
      <c r="A18" s="4" t="s">
        <v>115</v>
      </c>
      <c r="B18" s="5" t="s">
        <v>116</v>
      </c>
      <c r="C18" s="11">
        <v>3961.8</v>
      </c>
    </row>
    <row r="19" spans="1:3" ht="15.75" x14ac:dyDescent="0.25">
      <c r="A19" s="4" t="s">
        <v>117</v>
      </c>
      <c r="B19" s="5" t="s">
        <v>118</v>
      </c>
      <c r="C19" s="11">
        <v>16000</v>
      </c>
    </row>
    <row r="20" spans="1:3" ht="15.75" x14ac:dyDescent="0.25">
      <c r="A20" s="4" t="s">
        <v>119</v>
      </c>
      <c r="B20" s="5" t="s">
        <v>120</v>
      </c>
      <c r="C20" s="11">
        <v>16000</v>
      </c>
    </row>
    <row r="21" spans="1:3" ht="31.5" x14ac:dyDescent="0.25">
      <c r="A21" s="4" t="s">
        <v>21</v>
      </c>
      <c r="B21" s="5" t="s">
        <v>20</v>
      </c>
      <c r="C21" s="11">
        <v>1152.5</v>
      </c>
    </row>
    <row r="22" spans="1:3" ht="31.5" x14ac:dyDescent="0.25">
      <c r="A22" s="4" t="s">
        <v>23</v>
      </c>
      <c r="B22" s="5" t="s">
        <v>22</v>
      </c>
      <c r="C22" s="11">
        <v>1152.5</v>
      </c>
    </row>
    <row r="23" spans="1:3" ht="15.75" x14ac:dyDescent="0.25">
      <c r="A23" s="4" t="s">
        <v>121</v>
      </c>
      <c r="B23" s="5" t="s">
        <v>122</v>
      </c>
      <c r="C23" s="11">
        <v>1078</v>
      </c>
    </row>
    <row r="24" spans="1:3" ht="31.5" x14ac:dyDescent="0.25">
      <c r="A24" s="4" t="s">
        <v>123</v>
      </c>
      <c r="B24" s="5" t="s">
        <v>124</v>
      </c>
      <c r="C24" s="11">
        <v>1078</v>
      </c>
    </row>
    <row r="25" spans="1:3" ht="15.75" x14ac:dyDescent="0.25">
      <c r="A25" s="4" t="s">
        <v>25</v>
      </c>
      <c r="B25" s="5" t="s">
        <v>24</v>
      </c>
      <c r="C25" s="11">
        <v>1326.3</v>
      </c>
    </row>
    <row r="26" spans="1:3" ht="31.5" x14ac:dyDescent="0.25">
      <c r="A26" s="4" t="s">
        <v>27</v>
      </c>
      <c r="B26" s="5" t="s">
        <v>26</v>
      </c>
      <c r="C26" s="11">
        <v>1326.3</v>
      </c>
    </row>
    <row r="27" spans="1:3" ht="16.5" customHeight="1" x14ac:dyDescent="0.25">
      <c r="A27" s="4" t="s">
        <v>29</v>
      </c>
      <c r="B27" s="5" t="s">
        <v>28</v>
      </c>
      <c r="C27" s="11">
        <v>60574</v>
      </c>
    </row>
    <row r="28" spans="1:3" ht="31.5" x14ac:dyDescent="0.25">
      <c r="A28" s="4" t="s">
        <v>31</v>
      </c>
      <c r="B28" s="5" t="s">
        <v>30</v>
      </c>
      <c r="C28" s="11">
        <v>60574</v>
      </c>
    </row>
    <row r="29" spans="1:3" ht="15.75" x14ac:dyDescent="0.25">
      <c r="A29" s="4" t="s">
        <v>33</v>
      </c>
      <c r="B29" s="5" t="s">
        <v>32</v>
      </c>
      <c r="C29" s="11">
        <v>68008.600000000006</v>
      </c>
    </row>
    <row r="30" spans="1:3" ht="15.75" x14ac:dyDescent="0.25">
      <c r="A30" s="4" t="s">
        <v>35</v>
      </c>
      <c r="B30" s="5" t="s">
        <v>34</v>
      </c>
      <c r="C30" s="11">
        <v>68008.600000000006</v>
      </c>
    </row>
    <row r="31" spans="1:3" ht="15.75" x14ac:dyDescent="0.25">
      <c r="A31" s="4" t="s">
        <v>37</v>
      </c>
      <c r="B31" s="5" t="s">
        <v>36</v>
      </c>
      <c r="C31" s="11">
        <v>466711.2</v>
      </c>
    </row>
    <row r="32" spans="1:3" ht="33" customHeight="1" x14ac:dyDescent="0.25">
      <c r="A32" s="4" t="s">
        <v>39</v>
      </c>
      <c r="B32" s="5" t="s">
        <v>38</v>
      </c>
      <c r="C32" s="11">
        <v>18988.099999999999</v>
      </c>
    </row>
    <row r="33" spans="1:3" ht="47.25" x14ac:dyDescent="0.25">
      <c r="A33" s="4" t="s">
        <v>41</v>
      </c>
      <c r="B33" s="5" t="s">
        <v>40</v>
      </c>
      <c r="C33" s="11">
        <v>18988.099999999999</v>
      </c>
    </row>
    <row r="34" spans="1:3" ht="47.25" x14ac:dyDescent="0.25">
      <c r="A34" s="4" t="s">
        <v>43</v>
      </c>
      <c r="B34" s="5" t="s">
        <v>42</v>
      </c>
      <c r="C34" s="11">
        <v>11376.5</v>
      </c>
    </row>
    <row r="35" spans="1:3" ht="49.5" customHeight="1" x14ac:dyDescent="0.25">
      <c r="A35" s="4" t="s">
        <v>45</v>
      </c>
      <c r="B35" s="5" t="s">
        <v>44</v>
      </c>
      <c r="C35" s="11">
        <v>11376.5</v>
      </c>
    </row>
    <row r="36" spans="1:3" ht="47.25" x14ac:dyDescent="0.25">
      <c r="A36" s="4" t="s">
        <v>47</v>
      </c>
      <c r="B36" s="5" t="s">
        <v>46</v>
      </c>
      <c r="C36" s="11">
        <v>3716.2</v>
      </c>
    </row>
    <row r="37" spans="1:3" ht="47.25" x14ac:dyDescent="0.25">
      <c r="A37" s="4" t="s">
        <v>49</v>
      </c>
      <c r="B37" s="5" t="s">
        <v>48</v>
      </c>
      <c r="C37" s="11">
        <v>3716.2</v>
      </c>
    </row>
    <row r="38" spans="1:3" ht="31.5" x14ac:dyDescent="0.25">
      <c r="A38" s="4" t="s">
        <v>51</v>
      </c>
      <c r="B38" s="5" t="s">
        <v>50</v>
      </c>
      <c r="C38" s="11">
        <v>1528.6</v>
      </c>
    </row>
    <row r="39" spans="1:3" ht="31.5" x14ac:dyDescent="0.25">
      <c r="A39" s="4" t="s">
        <v>53</v>
      </c>
      <c r="B39" s="5" t="s">
        <v>52</v>
      </c>
      <c r="C39" s="11">
        <v>1528.6</v>
      </c>
    </row>
    <row r="40" spans="1:3" ht="31.5" customHeight="1" x14ac:dyDescent="0.25">
      <c r="A40" s="4" t="s">
        <v>55</v>
      </c>
      <c r="B40" s="5" t="s">
        <v>54</v>
      </c>
      <c r="C40" s="11">
        <v>6.7</v>
      </c>
    </row>
    <row r="41" spans="1:3" ht="47.25" x14ac:dyDescent="0.25">
      <c r="A41" s="4" t="s">
        <v>57</v>
      </c>
      <c r="B41" s="5" t="s">
        <v>56</v>
      </c>
      <c r="C41" s="11">
        <v>6.7</v>
      </c>
    </row>
    <row r="42" spans="1:3" ht="78.75" x14ac:dyDescent="0.25">
      <c r="A42" s="4" t="s">
        <v>59</v>
      </c>
      <c r="B42" s="5" t="s">
        <v>58</v>
      </c>
      <c r="C42" s="11">
        <v>32576</v>
      </c>
    </row>
    <row r="43" spans="1:3" ht="78.75" x14ac:dyDescent="0.25">
      <c r="A43" s="4" t="s">
        <v>61</v>
      </c>
      <c r="B43" s="5" t="s">
        <v>60</v>
      </c>
      <c r="C43" s="11">
        <v>32576</v>
      </c>
    </row>
    <row r="44" spans="1:3" ht="47.25" x14ac:dyDescent="0.25">
      <c r="A44" s="4" t="s">
        <v>63</v>
      </c>
      <c r="B44" s="5" t="s">
        <v>62</v>
      </c>
      <c r="C44" s="11">
        <v>9946.5</v>
      </c>
    </row>
    <row r="45" spans="1:3" ht="47.25" x14ac:dyDescent="0.25">
      <c r="A45" s="4" t="s">
        <v>65</v>
      </c>
      <c r="B45" s="5" t="s">
        <v>64</v>
      </c>
      <c r="C45" s="11">
        <v>9946.5</v>
      </c>
    </row>
    <row r="46" spans="1:3" ht="15.75" x14ac:dyDescent="0.25">
      <c r="A46" s="4" t="s">
        <v>67</v>
      </c>
      <c r="B46" s="5" t="s">
        <v>66</v>
      </c>
      <c r="C46" s="11">
        <v>388572.6</v>
      </c>
    </row>
    <row r="47" spans="1:3" ht="15.75" x14ac:dyDescent="0.25">
      <c r="A47" s="4" t="s">
        <v>69</v>
      </c>
      <c r="B47" s="5" t="s">
        <v>68</v>
      </c>
      <c r="C47" s="11">
        <v>388572.6</v>
      </c>
    </row>
    <row r="48" spans="1:3" ht="15.75" x14ac:dyDescent="0.25">
      <c r="A48" s="4" t="s">
        <v>71</v>
      </c>
      <c r="B48" s="5" t="s">
        <v>70</v>
      </c>
      <c r="C48" s="11">
        <v>4108.7</v>
      </c>
    </row>
    <row r="49" spans="1:3" ht="47.25" x14ac:dyDescent="0.25">
      <c r="A49" s="4" t="s">
        <v>73</v>
      </c>
      <c r="B49" s="5" t="s">
        <v>72</v>
      </c>
      <c r="C49" s="11">
        <v>4108.7</v>
      </c>
    </row>
    <row r="50" spans="1:3" ht="47.25" customHeight="1" x14ac:dyDescent="0.25">
      <c r="A50" s="4" t="s">
        <v>75</v>
      </c>
      <c r="B50" s="5" t="s">
        <v>74</v>
      </c>
      <c r="C50" s="11">
        <v>4108.7</v>
      </c>
    </row>
    <row r="51" spans="1:3" ht="15.75" x14ac:dyDescent="0.25">
      <c r="A51" s="6" t="s">
        <v>77</v>
      </c>
      <c r="B51" s="12" t="s">
        <v>76</v>
      </c>
      <c r="C51" s="10">
        <v>432.3</v>
      </c>
    </row>
    <row r="52" spans="1:3" ht="15.75" x14ac:dyDescent="0.25">
      <c r="A52" s="4" t="s">
        <v>79</v>
      </c>
      <c r="B52" s="5" t="s">
        <v>78</v>
      </c>
      <c r="C52" s="11">
        <f>C53+C56</f>
        <v>432.3</v>
      </c>
    </row>
    <row r="53" spans="1:3" ht="31.5" x14ac:dyDescent="0.25">
      <c r="A53" s="4" t="s">
        <v>81</v>
      </c>
      <c r="B53" s="5" t="s">
        <v>80</v>
      </c>
      <c r="C53" s="11">
        <f>C54+C55</f>
        <v>135.30000000000001</v>
      </c>
    </row>
    <row r="54" spans="1:3" ht="47.25" x14ac:dyDescent="0.25">
      <c r="A54" s="4" t="s">
        <v>111</v>
      </c>
      <c r="B54" s="5" t="s">
        <v>82</v>
      </c>
      <c r="C54" s="11">
        <v>90.3</v>
      </c>
    </row>
    <row r="55" spans="1:3" ht="47.25" x14ac:dyDescent="0.25">
      <c r="A55" s="4" t="s">
        <v>112</v>
      </c>
      <c r="B55" s="5" t="s">
        <v>83</v>
      </c>
      <c r="C55" s="11">
        <v>45</v>
      </c>
    </row>
    <row r="56" spans="1:3" ht="15.75" x14ac:dyDescent="0.25">
      <c r="A56" s="4" t="s">
        <v>79</v>
      </c>
      <c r="B56" s="5" t="s">
        <v>84</v>
      </c>
      <c r="C56" s="11">
        <f>C57+C58+C59+C60+C61+C62</f>
        <v>297</v>
      </c>
    </row>
    <row r="57" spans="1:3" ht="47.25" x14ac:dyDescent="0.25">
      <c r="A57" s="4" t="s">
        <v>110</v>
      </c>
      <c r="B57" s="5" t="s">
        <v>85</v>
      </c>
      <c r="C57" s="11">
        <v>165</v>
      </c>
    </row>
    <row r="58" spans="1:3" ht="31.5" x14ac:dyDescent="0.25">
      <c r="A58" s="4" t="s">
        <v>130</v>
      </c>
      <c r="B58" s="5" t="s">
        <v>131</v>
      </c>
      <c r="C58" s="11">
        <v>30</v>
      </c>
    </row>
    <row r="59" spans="1:3" ht="31.5" x14ac:dyDescent="0.25">
      <c r="A59" s="4" t="s">
        <v>125</v>
      </c>
      <c r="B59" s="5" t="s">
        <v>107</v>
      </c>
      <c r="C59" s="11">
        <v>45</v>
      </c>
    </row>
    <row r="60" spans="1:3" ht="31.5" x14ac:dyDescent="0.25">
      <c r="A60" s="4" t="s">
        <v>126</v>
      </c>
      <c r="B60" s="5" t="s">
        <v>108</v>
      </c>
      <c r="C60" s="11">
        <v>30</v>
      </c>
    </row>
    <row r="61" spans="1:3" ht="31.5" x14ac:dyDescent="0.25">
      <c r="A61" s="4" t="s">
        <v>127</v>
      </c>
      <c r="B61" s="5" t="s">
        <v>109</v>
      </c>
      <c r="C61" s="11">
        <v>10</v>
      </c>
    </row>
    <row r="62" spans="1:3" ht="15.75" x14ac:dyDescent="0.25">
      <c r="A62" s="4" t="s">
        <v>128</v>
      </c>
      <c r="B62" s="5" t="s">
        <v>129</v>
      </c>
      <c r="C62" s="11">
        <v>17</v>
      </c>
    </row>
    <row r="63" spans="1:3" ht="47.25" x14ac:dyDescent="0.25">
      <c r="A63" s="6" t="s">
        <v>87</v>
      </c>
      <c r="B63" s="12" t="s">
        <v>86</v>
      </c>
      <c r="C63" s="10">
        <v>3503.7</v>
      </c>
    </row>
    <row r="64" spans="1:3" ht="63" x14ac:dyDescent="0.25">
      <c r="A64" s="4" t="s">
        <v>89</v>
      </c>
      <c r="B64" s="5" t="s">
        <v>88</v>
      </c>
      <c r="C64" s="11">
        <v>3503.7</v>
      </c>
    </row>
    <row r="65" spans="1:3" ht="48" customHeight="1" x14ac:dyDescent="0.25">
      <c r="A65" s="4" t="s">
        <v>91</v>
      </c>
      <c r="B65" s="5" t="s">
        <v>90</v>
      </c>
      <c r="C65" s="11">
        <v>3503.7</v>
      </c>
    </row>
    <row r="66" spans="1:3" ht="31.5" x14ac:dyDescent="0.25">
      <c r="A66" s="4" t="s">
        <v>93</v>
      </c>
      <c r="B66" s="5" t="s">
        <v>92</v>
      </c>
      <c r="C66" s="11">
        <v>3503.7</v>
      </c>
    </row>
    <row r="67" spans="1:3" ht="31.5" x14ac:dyDescent="0.25">
      <c r="A67" s="4" t="s">
        <v>95</v>
      </c>
      <c r="B67" s="5" t="s">
        <v>94</v>
      </c>
      <c r="C67" s="11">
        <v>3503.7</v>
      </c>
    </row>
    <row r="68" spans="1:3" ht="31.5" x14ac:dyDescent="0.25">
      <c r="A68" s="6" t="s">
        <v>97</v>
      </c>
      <c r="B68" s="12" t="s">
        <v>96</v>
      </c>
      <c r="C68" s="10">
        <v>-3513.2</v>
      </c>
    </row>
    <row r="69" spans="1:3" ht="31.5" x14ac:dyDescent="0.25">
      <c r="A69" s="4" t="s">
        <v>99</v>
      </c>
      <c r="B69" s="5" t="s">
        <v>98</v>
      </c>
      <c r="C69" s="11">
        <v>-3513.2</v>
      </c>
    </row>
    <row r="70" spans="1:3" ht="79.5" customHeight="1" x14ac:dyDescent="0.25">
      <c r="A70" s="4" t="s">
        <v>101</v>
      </c>
      <c r="B70" s="5" t="s">
        <v>100</v>
      </c>
      <c r="C70" s="11">
        <v>-983.4</v>
      </c>
    </row>
    <row r="71" spans="1:3" ht="47.25" x14ac:dyDescent="0.25">
      <c r="A71" s="4" t="s">
        <v>103</v>
      </c>
      <c r="B71" s="5" t="s">
        <v>102</v>
      </c>
      <c r="C71" s="11">
        <v>-1722.1</v>
      </c>
    </row>
    <row r="72" spans="1:3" ht="31.5" x14ac:dyDescent="0.25">
      <c r="A72" s="4" t="s">
        <v>105</v>
      </c>
      <c r="B72" s="5" t="s">
        <v>104</v>
      </c>
      <c r="C72" s="11">
        <v>-807.7</v>
      </c>
    </row>
  </sheetData>
  <mergeCells count="5">
    <mergeCell ref="A6:A8"/>
    <mergeCell ref="B6:B8"/>
    <mergeCell ref="C6:C8"/>
    <mergeCell ref="B1:C1"/>
    <mergeCell ref="A3:C3"/>
  </mergeCells>
  <pageMargins left="1.17" right="0.39" top="0.78" bottom="0.78" header="0" footer="0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1-й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rep:2.56.0.1535</dc:description>
  <cp:lastModifiedBy>Варкентин С.В</cp:lastModifiedBy>
  <cp:lastPrinted>2025-03-10T03:11:10Z</cp:lastPrinted>
  <dcterms:created xsi:type="dcterms:W3CDTF">2025-02-04T06:58:48Z</dcterms:created>
  <dcterms:modified xsi:type="dcterms:W3CDTF">2025-03-12T23:26:17Z</dcterms:modified>
</cp:coreProperties>
</file>